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inen-sv\助成事業\B010_ボランティア活動\020_ボランティア_募集事務\"/>
    </mc:Choice>
  </mc:AlternateContent>
  <xr:revisionPtr revIDLastSave="0" documentId="13_ncr:1_{B0B7564D-35FD-4307-9634-9B2C86FBCF01}"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記入例!$A$1:$AC$191</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8" i="3" l="1"/>
  <c r="U93" i="3"/>
  <c r="U111" i="1"/>
  <c r="U108" i="1"/>
  <c r="U97" i="1"/>
  <c r="U95" i="1"/>
  <c r="U99" i="1"/>
  <c r="U93" i="1"/>
  <c r="U114" i="3"/>
  <c r="U103" i="3"/>
  <c r="U105" i="3"/>
  <c r="U111" i="3"/>
  <c r="U101" i="3"/>
  <c r="U99" i="3"/>
  <c r="U97" i="3"/>
  <c r="U95" i="3"/>
  <c r="U117" i="3" l="1"/>
  <c r="U117" i="1"/>
</calcChain>
</file>

<file path=xl/sharedStrings.xml><?xml version="1.0" encoding="utf-8"?>
<sst xmlns="http://schemas.openxmlformats.org/spreadsheetml/2006/main" count="605" uniqueCount="296">
  <si>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</si>
  <si>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</si>
  <si>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</si>
  <si>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</si>
  <si>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</si>
  <si>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</si>
  <si>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</si>
  <si>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</si>
  <si>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</si>
  <si>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</si>
  <si>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</si>
  <si>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</si>
  <si>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</si>
  <si>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</si>
  <si>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</si>
  <si>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</si>
  <si>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</si>
  <si>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</si>
  <si>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</si>
  <si>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</si>
  <si>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</si>
  <si>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</si>
  <si>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</si>
  <si>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</si>
  <si>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</si>
  <si>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</si>
  <si>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</si>
  <si>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</si>
  <si>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</si>
  <si>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</si>
  <si>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</si>
  <si>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</si>
  <si>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</si>
  <si>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</si>
  <si>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</si>
  <si>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</si>
  <si>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</si>
  <si>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</si>
  <si>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</si>
  <si>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</si>
  <si>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</si>
  <si>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</si>
  <si>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</si>
  <si>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</si>
  <si>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</si>
  <si>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</si>
  <si>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</si>
  <si>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</si>
  <si>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</si>
  <si>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</si>
  <si>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</si>
  <si>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</si>
  <si>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</si>
  <si>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</si>
  <si>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</si>
  <si>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</si>
  <si>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</si>
  <si>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</si>
  <si>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</si>
  <si>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</si>
  <si>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</si>
  <si>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</si>
  <si>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</si>
  <si>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</si>
  <si>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</si>
  <si>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</si>
  <si>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</si>
  <si>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</si>
  <si>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</si>
  <si>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</si>
  <si>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</si>
  <si>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</si>
  <si>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</si>
  <si>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</si>
  <si>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</si>
  <si>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</si>
  <si>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</si>
  <si>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</si>
  <si>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</si>
  <si>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</si>
  <si>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</si>
  <si>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</si>
  <si>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</si>
  <si>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</si>
  <si>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</si>
  <si>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</si>
  <si>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</si>
  <si>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</si>
  <si>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</si>
  <si>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</si>
  <si>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</si>
  <si>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</si>
  <si>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</si>
  <si>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</si>
  <si>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</si>
  <si>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</si>
  <si>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</si>
  <si>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</si>
  <si>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</si>
  <si>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</si>
  <si>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</si>
  <si>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</si>
  <si>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</si>
  <si>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</si>
  <si>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</si>
  <si>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</si>
  <si>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</si>
  <si>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</si>
  <si>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</si>
  <si>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</si>
  <si>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</si>
  <si>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</si>
  <si>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</si>
  <si>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</si>
  <si>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</si>
  <si>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</si>
  <si>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</si>
  <si>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</si>
  <si>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</si>
  <si>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</si>
  <si>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</si>
  <si>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</si>
  <si>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</si>
  <si>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</si>
  <si>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</si>
  <si>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</si>
  <si>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</si>
  <si>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</si>
  <si>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</si>
  <si>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</si>
  <si>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</si>
  <si>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</si>
  <si>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</si>
  <si>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</si>
  <si>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</si>
  <si>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</si>
  <si>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</si>
  <si>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</si>
  <si>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</si>
  <si>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</si>
  <si>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</si>
  <si>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</si>
  <si>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</si>
  <si>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</si>
  <si>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</si>
  <si>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</si>
  <si>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</si>
  <si>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</si>
  <si>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</si>
  <si>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</si>
  <si>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</si>
  <si>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</si>
  <si>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</si>
  <si>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</si>
  <si>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</si>
  <si>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</si>
  <si>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</si>
  <si>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</si>
  <si>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</si>
  <si>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</si>
  <si>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</si>
  <si>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</si>
  <si>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</si>
  <si>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</si>
  <si>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</si>
  <si>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</si>
  <si>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</si>
  <si>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</si>
  <si>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</si>
  <si>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</si>
  <si>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</si>
  <si>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</si>
  <si>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</si>
  <si>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</si>
  <si>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</si>
  <si>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</si>
  <si>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</si>
  <si>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</si>
  <si>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</si>
  <si>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</si>
  <si>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</si>
  <si>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</si>
  <si>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</si>
  <si>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</si>
  <si>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</si>
  <si>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</si>
  <si>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</si>
  <si>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</si>
  <si>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</si>
  <si>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</si>
  <si>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</si>
  <si>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</si>
  <si>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</si>
  <si>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</si>
  <si>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</si>
  <si>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</si>
  <si>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</si>
  <si>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</si>
  <si>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</si>
  <si>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</si>
  <si>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</si>
  <si>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</si>
  <si>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</si>
  <si>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</si>
  <si>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</si>
  <si>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</si>
  <si>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</si>
  <si>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</si>
  <si>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</si>
  <si>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</si>
  <si>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</si>
  <si>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</si>
  <si>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</si>
  <si>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</si>
  <si>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</si>
  <si>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</si>
  <si>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</si>
  <si>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</si>
  <si>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</si>
  <si>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</si>
  <si>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</si>
  <si>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</si>
  <si>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</si>
  <si>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</si>
  <si>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</si>
  <si>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</si>
  <si>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</si>
  <si>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</si>
  <si>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</si>
  <si>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</si>
  <si>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</si>
  <si>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</si>
  <si>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</si>
  <si>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</si>
  <si>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</si>
  <si>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</si>
  <si>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</si>
  <si>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</si>
  <si>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</si>
  <si>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</si>
  <si>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</si>
  <si>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</si>
  <si>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</si>
  <si>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</si>
  <si>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</si>
  <si>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</si>
  <si>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</si>
  <si>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</si>
  <si>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</si>
  <si>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</si>
  <si>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</si>
  <si>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</si>
  <si>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</si>
  <si>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</si>
  <si>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</si>
  <si>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</si>
  <si>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</si>
  <si>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</si>
  <si>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</si>
  <si>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</si>
  <si>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</si>
  <si>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</si>
  <si>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</si>
  <si>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</si>
  <si>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</si>
  <si>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</si>
  <si>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</si>
  <si>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</si>
  <si>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</si>
  <si>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</si>
  <si>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</si>
  <si>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</si>
  <si>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</si>
  <si>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</si>
  <si>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</si>
  <si>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</si>
  <si>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</si>
  <si>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令和６年度高齢者、障害者の支援を目的とするボランティア活動に対する助成事業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</si>
  <si>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</si>
  <si>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</si>
  <si>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</si>
  <si>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</si>
  <si>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</si>
  <si>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</si>
  <si>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</si>
  <si>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</si>
  <si>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</si>
  <si>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</si>
  <si>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</si>
  <si>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</si>
  <si>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</si>
  <si>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</si>
  <si>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</si>
  <si>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　　　　　　　　　　　　　　　　　印</t>
    <rPh sb="17" eb="18">
      <t>イン</t>
    </rPh>
    <phoneticPr fontId="2"/>
  </si>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</sst>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3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0" xfId="0" applyFont="1">
      <alignment vertical="center"/>
    </xf>
    <xf numFmtId="0" fontId="18" fillId="0" borderId="0" xfId="0" applyFont="1" applyAlignment="1">
      <alignment horizontal="left" vertical="top" wrapText="1"/>
    </xf>
    <xf numFmtId="0" fontId="21"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0" fontId="18" fillId="0" borderId="0" xfId="0" applyFont="1" applyAlignment="1">
      <alignment horizontal="left" vertical="top"/>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right" vertical="top" wrapText="1"/>
    </xf>
    <xf numFmtId="0" fontId="18" fillId="0" borderId="0" xfId="0" applyFont="1" applyAlignment="1">
      <alignment horizontal="right" vertical="center"/>
    </xf>
    <xf numFmtId="0" fontId="18" fillId="0" borderId="0" xfId="0" applyFont="1" applyAlignment="1" applyProtection="1">
      <alignment horizontal="left" vertical="center"/>
      <protection locked="0"/>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lignment vertical="center"/>
    </xf>
    <xf numFmtId="0" fontId="18" fillId="0" borderId="11" xfId="0" applyFont="1" applyBorder="1">
      <alignment vertical="center"/>
    </xf>
    <xf numFmtId="0" fontId="18" fillId="0" borderId="8" xfId="0" applyFont="1" applyBorder="1" applyAlignment="1">
      <alignment horizontal="center" vertical="center" shrinkToFit="1"/>
    </xf>
    <xf numFmtId="176" fontId="18" fillId="0" borderId="19" xfId="0" applyNumberFormat="1" applyFont="1" applyBorder="1" applyAlignment="1">
      <alignment horizontal="center" vertical="center"/>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0" fontId="21" fillId="0" borderId="0" xfId="0" applyFont="1" applyAlignment="1">
      <alignment horizontal="left"/>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24" xfId="0" applyFont="1" applyBorder="1" applyAlignment="1">
      <alignment horizontal="center" vertical="center"/>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distributed" vertical="center" inden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42" fillId="0" borderId="0" xfId="0" applyFont="1" applyAlignment="1">
      <alignment vertical="center" wrapText="1"/>
    </xf>
    <xf numFmtId="0" fontId="18" fillId="0" borderId="7" xfId="0" applyFont="1" applyBorder="1" applyAlignment="1">
      <alignment horizontal="left" vertical="center"/>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1" fillId="0" borderId="0" xfId="0" applyFont="1" applyAlignment="1">
      <alignment horizontal="distributed" vertical="center" inden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42" xfId="0" applyFont="1" applyBorder="1" applyAlignment="1">
      <alignment horizontal="center" vertical="center"/>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28"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40" xfId="0" applyFont="1" applyBorder="1" applyAlignment="1">
      <alignment horizontal="center" vertical="center"/>
    </xf>
    <xf numFmtId="0" fontId="18" fillId="0" borderId="39" xfId="0" applyFont="1" applyBorder="1" applyAlignment="1">
      <alignment horizontal="center" vertical="center"/>
    </xf>
    <xf numFmtId="0" fontId="18" fillId="0" borderId="7" xfId="0" applyFont="1" applyBorder="1">
      <alignment vertical="center"/>
    </xf>
    <xf numFmtId="0" fontId="18" fillId="0" borderId="47" xfId="0" applyFont="1" applyBorder="1" applyAlignment="1">
      <alignment horizontal="left" vertical="center" indent="1"/>
    </xf>
    <xf numFmtId="0" fontId="18" fillId="0" borderId="33" xfId="0" applyFont="1" applyBorder="1" applyAlignment="1">
      <alignment horizontal="distributed" vertical="center" indent="1"/>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1" xfId="0" applyFont="1" applyBorder="1" applyAlignment="1">
      <alignment horizontal="left" vertical="center" indent="1"/>
    </xf>
    <xf numFmtId="0" fontId="18" fillId="0" borderId="51"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2" xfId="0" applyFont="1" applyBorder="1" applyAlignment="1">
      <alignment horizontal="center" vertical="center"/>
    </xf>
    <xf numFmtId="0" fontId="18" fillId="0" borderId="62" xfId="0" applyFont="1" applyBorder="1" applyAlignment="1">
      <alignment horizontal="left" vertical="center" indent="1"/>
    </xf>
    <xf numFmtId="0" fontId="43" fillId="0" borderId="0" xfId="0" applyFont="1" applyAlignment="1">
      <alignment horizontal="center" vertical="center"/>
    </xf>
    <xf numFmtId="0" fontId="18" fillId="0" borderId="50" xfId="0" applyFont="1" applyBorder="1" applyAlignment="1">
      <alignment horizontal="center" vertical="center"/>
    </xf>
    <xf numFmtId="176" fontId="18" fillId="0" borderId="10" xfId="0" applyNumberFormat="1" applyFont="1" applyBorder="1" applyAlignment="1">
      <alignment horizontal="left" vertical="center"/>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50"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lignment horizontal="left" vertical="center" indent="1"/>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7" xfId="0" applyFont="1" applyBorder="1" applyAlignment="1">
      <alignment horizontal="righ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right"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2" fillId="0" borderId="29"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2" fillId="0" borderId="39"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6" xfId="0" applyFont="1" applyBorder="1" applyAlignment="1">
      <alignment horizontal="left" vertical="center"/>
    </xf>
    <xf numFmtId="0" fontId="22" fillId="0" borderId="34"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0" fontId="20" fillId="0" borderId="7" xfId="0" applyFont="1" applyBorder="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2" fillId="0" borderId="38" xfId="0" applyFont="1" applyBorder="1" applyAlignment="1">
      <alignment horizontal="center" vertical="center"/>
    </xf>
    <xf numFmtId="176" fontId="20" fillId="0" borderId="18"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2" fillId="0" borderId="2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4" xfId="0" applyFont="1" applyBorder="1" applyAlignment="1">
      <alignment horizontal="center" vertical="center" shrinkToFit="1"/>
    </xf>
    <xf numFmtId="0" fontId="20" fillId="0" borderId="0" xfId="0" applyFont="1" applyAlignment="1">
      <alignment horizontal="right" vertical="center" shrinkToFit="1"/>
    </xf>
    <xf numFmtId="0" fontId="20" fillId="0" borderId="6" xfId="0" applyFont="1" applyBorder="1" applyAlignment="1">
      <alignment horizontal="center" vertical="center" shrinkToFi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22" fillId="0" borderId="39" xfId="0" applyFont="1" applyBorder="1" applyAlignment="1">
      <alignment horizontal="center" vertical="center"/>
    </xf>
    <xf numFmtId="0" fontId="20" fillId="0" borderId="28"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176" fontId="20" fillId="0" borderId="41" xfId="0" applyNumberFormat="1" applyFont="1" applyBorder="1" applyAlignment="1">
      <alignment horizontal="center" vertical="center"/>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37" fillId="0" borderId="4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36" fillId="0" borderId="34" xfId="0" applyFont="1" applyBorder="1" applyAlignment="1">
      <alignment horizontal="left"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17" fillId="0" borderId="0" xfId="0" applyFont="1" applyAlignment="1">
      <alignment horizontal="center" vertical="center" wrapText="1"/>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0" fillId="0" borderId="0" xfId="0" applyFont="1" applyAlignment="1">
      <alignment horizontal="right" vertical="center"/>
    </xf>
    <xf numFmtId="0" fontId="22" fillId="0" borderId="0" xfId="0" applyFont="1" applyAlignment="1">
      <alignment horizontal="center" vertical="center"/>
    </xf>
    <xf numFmtId="0" fontId="17" fillId="0" borderId="0" xfId="0" applyFont="1" applyAlignment="1">
      <alignment horizontal="distributed" vertical="center" indent="1"/>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9"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2" fillId="0" borderId="0" xfId="0" applyFont="1" applyAlignment="1" applyProtection="1">
      <alignment horizontal="left" vertical="center"/>
      <protection locked="0"/>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1" xfId="0" applyFont="1" applyBorder="1" applyAlignment="1">
      <alignment horizontal="left" vertical="center" wrapText="1" indent="1"/>
    </xf>
    <xf numFmtId="0" fontId="22" fillId="0" borderId="50" xfId="0" applyFont="1" applyBorder="1" applyAlignment="1">
      <alignment horizontal="center" vertical="center"/>
    </xf>
    <xf numFmtId="0" fontId="20" fillId="0" borderId="50"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left" vertical="top" wrapText="1"/>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0" fillId="0" borderId="52" xfId="0" applyFont="1" applyBorder="1" applyAlignment="1">
      <alignment horizontal="left" vertical="center" indent="1"/>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62" xfId="0" applyFont="1" applyBorder="1" applyAlignment="1">
      <alignment horizontal="left" vertical="center" indent="1"/>
    </xf>
    <xf numFmtId="0" fontId="20"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49" fontId="18" fillId="0" borderId="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right" vertical="center"/>
      <protection locked="0"/>
    </xf>
    <xf numFmtId="0" fontId="18" fillId="0" borderId="10" xfId="0" applyFont="1" applyBorder="1" applyAlignment="1" applyProtection="1">
      <alignment horizontal="right" vertical="center"/>
      <protection locked="0"/>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2" xfId="0" applyFont="1" applyBorder="1" applyAlignment="1" applyProtection="1">
      <alignment horizontal="center" vertical="center" shrinkToFit="1"/>
      <protection locked="0"/>
    </xf>
    <xf numFmtId="0" fontId="18" fillId="0" borderId="6" xfId="0" applyFont="1" applyBorder="1" applyAlignment="1" applyProtection="1">
      <alignment horizontal="lef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1" xfId="0" applyFont="1" applyBorder="1" applyAlignment="1" applyProtection="1">
      <alignment horizontal="right" vertical="center"/>
      <protection locked="0"/>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18" fillId="0" borderId="24"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39" xfId="0" applyFont="1" applyBorder="1" applyAlignment="1" applyProtection="1">
      <alignment horizontal="center"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34"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34" xfId="0" applyFont="1" applyBorder="1" applyAlignment="1" applyProtection="1">
      <alignment horizontal="distributed" vertical="center"/>
      <protection locked="0"/>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0" fontId="18" fillId="0" borderId="61" xfId="0" applyFont="1" applyBorder="1" applyAlignment="1" applyProtection="1">
      <alignment horizontal="left" vertical="center"/>
      <protection locked="0"/>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39"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0" xfId="0" applyFont="1" applyAlignment="1" applyProtection="1">
      <alignment horizontal="right" vertical="center" shrinkToFit="1"/>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4" xfId="0" applyFont="1" applyBorder="1" applyAlignment="1" applyProtection="1">
      <alignment horizontal="center" vertical="center" shrinkToFit="1"/>
      <protection locked="0"/>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1" xfId="0" applyFont="1" applyBorder="1" applyAlignment="1" applyProtection="1">
      <alignment horizontal="left" vertical="center" indent="1"/>
      <protection locked="0"/>
    </xf>
    <xf numFmtId="0" fontId="18" fillId="0" borderId="5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5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186</xdr:row>
      <xdr:rowOff>172811</xdr:rowOff>
    </xdr:from>
    <xdr:to>
      <xdr:col>24</xdr:col>
      <xdr:colOff>104775</xdr:colOff>
      <xdr:row>188</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22</xdr:col>
      <xdr:colOff>28575</xdr:colOff>
      <xdr:row>186</xdr:row>
      <xdr:rowOff>133350</xdr:rowOff>
    </xdr:from>
    <xdr:to>
      <xdr:col>25</xdr:col>
      <xdr:colOff>76200</xdr:colOff>
      <xdr:row>189</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257800" y="44281725"/>
          <a:ext cx="762000" cy="5905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44449</xdr:colOff>
      <xdr:row>27</xdr:row>
      <xdr:rowOff>48531</xdr:rowOff>
    </xdr:from>
    <xdr:to>
      <xdr:col>27</xdr:col>
      <xdr:colOff>219075</xdr:colOff>
      <xdr:row>28</xdr:row>
      <xdr:rowOff>95251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321174" y="6801756"/>
          <a:ext cx="2317751" cy="294370"/>
        </a:xfrm>
        <a:prstGeom prst="borderCallout2">
          <a:avLst>
            <a:gd name="adj1" fmla="val 18750"/>
            <a:gd name="adj2" fmla="val -8333"/>
            <a:gd name="adj3" fmla="val 18750"/>
            <a:gd name="adj4" fmla="val -16667"/>
            <a:gd name="adj5" fmla="val -43648"/>
            <a:gd name="adj6" fmla="val -26355"/>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28574</xdr:colOff>
      <xdr:row>112</xdr:row>
      <xdr:rowOff>219074</xdr:rowOff>
    </xdr:from>
    <xdr:to>
      <xdr:col>28</xdr:col>
      <xdr:colOff>133349</xdr:colOff>
      <xdr:row>115</xdr:row>
      <xdr:rowOff>161924</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495924" y="27222449"/>
          <a:ext cx="1343025" cy="657225"/>
        </a:xfrm>
        <a:prstGeom prst="borderCallout1">
          <a:avLst>
            <a:gd name="adj1" fmla="val 18750"/>
            <a:gd name="adj2" fmla="val -8333"/>
            <a:gd name="adj3" fmla="val 114176"/>
            <a:gd name="adj4" fmla="val -2116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72018"/>
          <a:ext cx="4241799" cy="821265"/>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217714</xdr:colOff>
      <xdr:row>185</xdr:row>
      <xdr:rowOff>160566</xdr:rowOff>
    </xdr:from>
    <xdr:to>
      <xdr:col>28</xdr:col>
      <xdr:colOff>201084</xdr:colOff>
      <xdr:row>187</xdr:row>
      <xdr:rowOff>19050</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6292547" y="45488983"/>
          <a:ext cx="755954" cy="345317"/>
        </a:xfrm>
        <a:prstGeom prst="borderCallout1">
          <a:avLst>
            <a:gd name="adj1" fmla="val 18750"/>
            <a:gd name="adj2" fmla="val -8333"/>
            <a:gd name="adj3" fmla="val 152696"/>
            <a:gd name="adj4" fmla="val -2178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topLeftCell="B1" zoomScale="90" zoomScaleNormal="90" zoomScaleSheetLayoutView="130" zoomScalePageLayoutView="74" workbookViewId="0">
      <selection sqref="A1:AB2"/>
    </sheetView>
  </sheetViews>
  <sheetFormatPr defaultColWidth="9" defaultRowHeight="18.75" customHeight="1" x14ac:dyDescent="0.4"/>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x14ac:dyDescent="0.4">
      <c r="A1" s="210" t="s">
        <v>11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row>
    <row r="2" spans="1:28" ht="18.75" customHeight="1" x14ac:dyDescent="0.4">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row>
    <row r="3" spans="1:28" ht="18.75" customHeight="1" x14ac:dyDescent="0.4">
      <c r="A3" s="32"/>
      <c r="B3" s="32"/>
      <c r="C3" s="32"/>
      <c r="D3" s="32"/>
      <c r="E3" s="32"/>
      <c r="F3" s="32"/>
      <c r="G3" s="32"/>
      <c r="H3" s="32"/>
      <c r="I3" s="32"/>
      <c r="J3" s="32"/>
      <c r="K3" s="32"/>
      <c r="L3" s="32"/>
      <c r="M3" s="32"/>
      <c r="N3" s="32"/>
      <c r="O3" s="32"/>
      <c r="P3" s="32"/>
      <c r="Q3" s="32"/>
      <c r="R3" s="175" t="s">
        <v>1</v>
      </c>
      <c r="S3" s="175"/>
      <c r="T3" s="662"/>
      <c r="U3" s="662"/>
      <c r="V3" s="49" t="s">
        <v>31</v>
      </c>
      <c r="W3" s="662"/>
      <c r="X3" s="662"/>
      <c r="Y3" s="49" t="s">
        <v>30</v>
      </c>
      <c r="Z3" s="662"/>
      <c r="AA3" s="662"/>
      <c r="AB3" s="49" t="s">
        <v>0</v>
      </c>
    </row>
    <row r="4" spans="1:28" s="15" customFormat="1" ht="18.75" customHeight="1" x14ac:dyDescent="0.4">
      <c r="A4" s="211" t="s">
        <v>2</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28" s="15" customFormat="1" ht="18.75" customHeight="1" x14ac:dyDescent="0.4">
      <c r="A5" s="218" t="s">
        <v>3</v>
      </c>
      <c r="B5" s="218"/>
      <c r="C5" s="218"/>
      <c r="D5" s="218"/>
      <c r="E5" s="218"/>
      <c r="F5" s="33"/>
      <c r="G5" s="33"/>
      <c r="H5" s="33"/>
      <c r="I5" s="33"/>
      <c r="J5" s="33"/>
      <c r="K5" s="33"/>
      <c r="L5" s="33"/>
      <c r="M5" s="33"/>
      <c r="N5" s="33"/>
      <c r="O5" s="33"/>
      <c r="P5" s="33"/>
      <c r="Q5" s="33"/>
      <c r="R5" s="33"/>
      <c r="S5" s="33"/>
      <c r="T5" s="33"/>
      <c r="U5" s="33"/>
      <c r="V5" s="33"/>
      <c r="W5" s="33"/>
      <c r="X5" s="33"/>
      <c r="Y5" s="33"/>
      <c r="Z5" s="33"/>
      <c r="AA5" s="33" t="s">
        <v>279</v>
      </c>
    </row>
    <row r="6" spans="1:28" ht="18.75" customHeight="1" x14ac:dyDescent="0.4">
      <c r="A6" s="73" t="s">
        <v>152</v>
      </c>
      <c r="B6" s="74"/>
      <c r="C6" s="74"/>
      <c r="D6" s="74"/>
      <c r="E6" s="74"/>
      <c r="F6" s="74"/>
      <c r="G6" s="75"/>
      <c r="H6" s="663" t="s">
        <v>4</v>
      </c>
      <c r="I6" s="664"/>
      <c r="J6" s="664"/>
      <c r="K6" s="664"/>
      <c r="L6" s="664"/>
      <c r="M6" s="665" t="s">
        <v>5</v>
      </c>
      <c r="N6" s="665"/>
      <c r="O6" s="665"/>
      <c r="P6" s="665"/>
      <c r="Q6" s="665"/>
      <c r="R6" s="665"/>
      <c r="S6" s="80"/>
      <c r="T6" s="65"/>
      <c r="U6" s="65"/>
      <c r="V6" s="65"/>
      <c r="W6" s="65"/>
      <c r="X6" s="65"/>
      <c r="Y6" s="65"/>
      <c r="Z6" s="65"/>
      <c r="AA6" s="65"/>
      <c r="AB6" s="46"/>
    </row>
    <row r="7" spans="1:28" ht="18.75" customHeight="1" x14ac:dyDescent="0.4">
      <c r="A7" s="230" t="s">
        <v>153</v>
      </c>
      <c r="B7" s="210"/>
      <c r="C7" s="210"/>
      <c r="D7" s="210"/>
      <c r="E7" s="210"/>
      <c r="F7" s="210"/>
      <c r="G7" s="231"/>
      <c r="H7" s="666"/>
      <c r="I7" s="667"/>
      <c r="J7" s="667"/>
      <c r="K7" s="667"/>
      <c r="L7" s="667"/>
      <c r="M7" s="667"/>
      <c r="N7" s="667"/>
      <c r="O7" s="667"/>
      <c r="P7" s="667"/>
      <c r="Q7" s="667"/>
      <c r="R7" s="667"/>
      <c r="S7" s="667"/>
      <c r="T7" s="667"/>
      <c r="U7" s="667"/>
      <c r="V7" s="667"/>
      <c r="W7" s="667"/>
      <c r="X7" s="667"/>
      <c r="Y7" s="667"/>
      <c r="Z7" s="667"/>
      <c r="AA7" s="667"/>
      <c r="AB7" s="668"/>
    </row>
    <row r="8" spans="1:28" ht="37.5" customHeight="1" x14ac:dyDescent="0.2">
      <c r="A8" s="273" t="s">
        <v>234</v>
      </c>
      <c r="B8" s="274"/>
      <c r="C8" s="274"/>
      <c r="D8" s="274"/>
      <c r="E8" s="274"/>
      <c r="F8" s="274"/>
      <c r="G8" s="275"/>
      <c r="H8" s="669" ph="1"/>
      <c r="I8" s="670" ph="1"/>
      <c r="J8" s="670" ph="1"/>
      <c r="K8" s="670" ph="1"/>
      <c r="L8" s="670" ph="1"/>
      <c r="M8" s="670" ph="1"/>
      <c r="N8" s="670" ph="1"/>
      <c r="O8" s="670" ph="1"/>
      <c r="P8" s="670" ph="1"/>
      <c r="Q8" s="670" ph="1"/>
      <c r="R8" s="670" ph="1"/>
      <c r="S8" s="670" ph="1"/>
      <c r="T8" s="670" ph="1"/>
      <c r="U8" s="670" ph="1"/>
      <c r="V8" s="670" ph="1"/>
      <c r="W8" s="670" ph="1"/>
      <c r="X8" s="670" ph="1"/>
      <c r="Y8" s="670" ph="1"/>
      <c r="Z8" s="670" ph="1"/>
      <c r="AA8" s="670" ph="1"/>
      <c r="AB8" s="671" ph="1"/>
    </row>
    <row r="9" spans="1:28" ht="18.75" customHeight="1" x14ac:dyDescent="0.4">
      <c r="A9" s="219" t="s">
        <v>13</v>
      </c>
      <c r="B9" s="220"/>
      <c r="C9" s="220"/>
      <c r="D9" s="220"/>
      <c r="E9" s="220"/>
      <c r="F9" s="220"/>
      <c r="G9" s="221"/>
      <c r="H9" s="222" t="s">
        <v>6</v>
      </c>
      <c r="I9" s="672" t="s">
        <v>105</v>
      </c>
      <c r="J9" s="672"/>
      <c r="K9" s="672"/>
      <c r="L9" s="673"/>
      <c r="M9" s="676"/>
      <c r="N9" s="677"/>
      <c r="O9" s="677"/>
      <c r="P9" s="680" t="s">
        <v>7</v>
      </c>
      <c r="Q9" s="680" t="s">
        <v>8</v>
      </c>
      <c r="R9" s="682"/>
      <c r="S9" s="682"/>
      <c r="T9" s="682"/>
      <c r="U9" s="682"/>
      <c r="V9" s="682"/>
      <c r="W9" s="682"/>
      <c r="X9" s="682"/>
      <c r="Y9" s="682"/>
      <c r="Z9" s="682"/>
      <c r="AA9" s="682"/>
      <c r="AB9" s="683"/>
    </row>
    <row r="10" spans="1:28" ht="18.75" customHeight="1" x14ac:dyDescent="0.4">
      <c r="A10" s="212" t="s">
        <v>15</v>
      </c>
      <c r="B10" s="213"/>
      <c r="C10" s="213"/>
      <c r="D10" s="213"/>
      <c r="E10" s="213"/>
      <c r="F10" s="213"/>
      <c r="G10" s="214"/>
      <c r="H10" s="223"/>
      <c r="I10" s="674"/>
      <c r="J10" s="674"/>
      <c r="K10" s="674"/>
      <c r="L10" s="675"/>
      <c r="M10" s="678"/>
      <c r="N10" s="679"/>
      <c r="O10" s="679"/>
      <c r="P10" s="681" t="s">
        <v>9</v>
      </c>
      <c r="Q10" s="681" t="s">
        <v>10</v>
      </c>
      <c r="R10" s="684"/>
      <c r="S10" s="684"/>
      <c r="T10" s="684"/>
      <c r="U10" s="684"/>
      <c r="V10" s="684"/>
      <c r="W10" s="684"/>
      <c r="X10" s="684"/>
      <c r="Y10" s="684"/>
      <c r="Z10" s="684"/>
      <c r="AA10" s="684"/>
      <c r="AB10" s="685"/>
    </row>
    <row r="11" spans="1:28" ht="18.75" customHeight="1" x14ac:dyDescent="0.4">
      <c r="A11" s="212"/>
      <c r="B11" s="213"/>
      <c r="C11" s="213"/>
      <c r="D11" s="213"/>
      <c r="E11" s="213"/>
      <c r="F11" s="213"/>
      <c r="G11" s="214"/>
      <c r="H11" s="177" t="s">
        <v>12</v>
      </c>
      <c r="I11" s="179"/>
      <c r="J11" s="686"/>
      <c r="K11" s="687"/>
      <c r="L11" s="687"/>
      <c r="M11" s="687"/>
      <c r="N11" s="687"/>
      <c r="O11" s="687"/>
      <c r="P11" s="687"/>
      <c r="Q11" s="687"/>
      <c r="R11" s="687"/>
      <c r="S11" s="687"/>
      <c r="T11" s="688"/>
      <c r="U11" s="177" t="s">
        <v>17</v>
      </c>
      <c r="V11" s="179"/>
      <c r="W11" s="689"/>
      <c r="X11" s="690"/>
      <c r="Y11" s="690"/>
      <c r="Z11" s="690"/>
      <c r="AA11" s="690"/>
      <c r="AB11" s="691"/>
    </row>
    <row r="12" spans="1:28" ht="18.75" customHeight="1" x14ac:dyDescent="0.4">
      <c r="A12" s="215"/>
      <c r="B12" s="216"/>
      <c r="C12" s="216"/>
      <c r="D12" s="216"/>
      <c r="E12" s="216"/>
      <c r="F12" s="216"/>
      <c r="G12" s="217"/>
      <c r="H12" s="177" t="s">
        <v>19</v>
      </c>
      <c r="I12" s="179"/>
      <c r="J12" s="692"/>
      <c r="K12" s="693"/>
      <c r="L12" s="693"/>
      <c r="M12" s="693"/>
      <c r="N12" s="693"/>
      <c r="O12" s="72" t="s">
        <v>104</v>
      </c>
      <c r="P12" s="687"/>
      <c r="Q12" s="687"/>
      <c r="R12" s="687"/>
      <c r="S12" s="687"/>
      <c r="T12" s="688"/>
      <c r="U12" s="177" t="s">
        <v>18</v>
      </c>
      <c r="V12" s="179"/>
      <c r="W12" s="689"/>
      <c r="X12" s="690"/>
      <c r="Y12" s="690"/>
      <c r="Z12" s="690"/>
      <c r="AA12" s="690"/>
      <c r="AB12" s="691"/>
    </row>
    <row r="13" spans="1:28" ht="37.5" customHeight="1" x14ac:dyDescent="0.2">
      <c r="A13" s="224" t="s">
        <v>227</v>
      </c>
      <c r="B13" s="225"/>
      <c r="C13" s="225"/>
      <c r="D13" s="225"/>
      <c r="E13" s="225"/>
      <c r="F13" s="225"/>
      <c r="G13" s="226"/>
      <c r="H13" s="694" ph="1"/>
      <c r="I13" s="695" ph="1"/>
      <c r="J13" s="695" ph="1"/>
      <c r="K13" s="695" ph="1"/>
      <c r="L13" s="695" ph="1"/>
      <c r="M13" s="695" ph="1"/>
      <c r="N13" s="695" ph="1"/>
      <c r="O13" s="695" ph="1"/>
      <c r="P13" s="695" ph="1"/>
      <c r="Q13" s="695" ph="1"/>
      <c r="R13" s="695" ph="1"/>
      <c r="S13" s="695" ph="1"/>
      <c r="T13" s="695" ph="1"/>
      <c r="U13" s="695" ph="1"/>
      <c r="V13" s="695" ph="1"/>
      <c r="W13" s="695" ph="1"/>
      <c r="X13" s="695" ph="1"/>
      <c r="Y13" s="695" ph="1"/>
      <c r="Z13" s="695" ph="1"/>
      <c r="AA13" s="695" ph="1"/>
      <c r="AB13" s="696" ph="1"/>
    </row>
    <row r="14" spans="1:28" ht="18.75" customHeight="1" x14ac:dyDescent="0.4">
      <c r="A14" s="227" t="s">
        <v>154</v>
      </c>
      <c r="B14" s="228"/>
      <c r="C14" s="228"/>
      <c r="D14" s="228"/>
      <c r="E14" s="228"/>
      <c r="F14" s="228"/>
      <c r="G14" s="229"/>
      <c r="H14" s="697" ph="1"/>
      <c r="I14" s="698"/>
      <c r="J14" s="698"/>
      <c r="K14" s="698"/>
      <c r="L14" s="698"/>
      <c r="M14" s="698"/>
      <c r="N14" s="699"/>
      <c r="O14" s="69" t="s">
        <v>21</v>
      </c>
      <c r="P14" s="672" t="s">
        <v>105</v>
      </c>
      <c r="Q14" s="672"/>
      <c r="R14" s="672"/>
      <c r="S14" s="706"/>
      <c r="T14" s="706"/>
      <c r="U14" s="706"/>
      <c r="V14" s="680" t="s">
        <v>23</v>
      </c>
      <c r="W14" s="680" t="s">
        <v>24</v>
      </c>
      <c r="X14" s="680" t="s">
        <v>25</v>
      </c>
      <c r="Y14" s="680" t="s">
        <v>26</v>
      </c>
      <c r="Z14" s="70"/>
      <c r="AA14" s="70"/>
      <c r="AB14" s="71"/>
    </row>
    <row r="15" spans="1:28" ht="18.75" customHeight="1" x14ac:dyDescent="0.4">
      <c r="A15" s="230"/>
      <c r="B15" s="210"/>
      <c r="C15" s="210"/>
      <c r="D15" s="210"/>
      <c r="E15" s="210"/>
      <c r="F15" s="210"/>
      <c r="G15" s="231"/>
      <c r="H15" s="700"/>
      <c r="I15" s="701"/>
      <c r="J15" s="701"/>
      <c r="K15" s="701"/>
      <c r="L15" s="701"/>
      <c r="M15" s="701"/>
      <c r="N15" s="702"/>
      <c r="O15" s="707"/>
      <c r="P15" s="684"/>
      <c r="Q15" s="684"/>
      <c r="R15" s="684"/>
      <c r="S15" s="684"/>
      <c r="T15" s="684"/>
      <c r="U15" s="684"/>
      <c r="V15" s="684"/>
      <c r="W15" s="684"/>
      <c r="X15" s="684"/>
      <c r="Y15" s="684"/>
      <c r="Z15" s="684"/>
      <c r="AA15" s="684"/>
      <c r="AB15" s="685"/>
    </row>
    <row r="16" spans="1:28" ht="18.75" customHeight="1" x14ac:dyDescent="0.4">
      <c r="A16" s="230"/>
      <c r="B16" s="210"/>
      <c r="C16" s="210"/>
      <c r="D16" s="210"/>
      <c r="E16" s="210"/>
      <c r="F16" s="210"/>
      <c r="G16" s="231"/>
      <c r="H16" s="177" t="s">
        <v>17</v>
      </c>
      <c r="I16" s="179"/>
      <c r="J16" s="703"/>
      <c r="K16" s="704"/>
      <c r="L16" s="704"/>
      <c r="M16" s="704"/>
      <c r="N16" s="704"/>
      <c r="O16" s="704"/>
      <c r="P16" s="704"/>
      <c r="Q16" s="705"/>
      <c r="R16" s="177" t="s">
        <v>18</v>
      </c>
      <c r="S16" s="179"/>
      <c r="T16" s="703"/>
      <c r="U16" s="704"/>
      <c r="V16" s="704"/>
      <c r="W16" s="704"/>
      <c r="X16" s="704"/>
      <c r="Y16" s="704"/>
      <c r="Z16" s="704"/>
      <c r="AA16" s="704"/>
      <c r="AB16" s="705"/>
    </row>
    <row r="17" spans="1:192" ht="18.75" customHeight="1" x14ac:dyDescent="0.4">
      <c r="A17" s="232"/>
      <c r="B17" s="233"/>
      <c r="C17" s="233"/>
      <c r="D17" s="233"/>
      <c r="E17" s="233"/>
      <c r="F17" s="233"/>
      <c r="G17" s="234"/>
      <c r="H17" s="177" t="s">
        <v>27</v>
      </c>
      <c r="I17" s="179"/>
      <c r="J17" s="703"/>
      <c r="K17" s="704"/>
      <c r="L17" s="704"/>
      <c r="M17" s="704"/>
      <c r="N17" s="704"/>
      <c r="O17" s="704"/>
      <c r="P17" s="704"/>
      <c r="Q17" s="705"/>
      <c r="R17" s="177" t="s">
        <v>28</v>
      </c>
      <c r="S17" s="179"/>
      <c r="T17" s="692"/>
      <c r="U17" s="693"/>
      <c r="V17" s="693"/>
      <c r="W17" s="693"/>
      <c r="X17" s="72" t="s">
        <v>104</v>
      </c>
      <c r="Y17" s="687"/>
      <c r="Z17" s="687"/>
      <c r="AA17" s="687"/>
      <c r="AB17" s="688"/>
    </row>
    <row r="18" spans="1:192" ht="18" customHeight="1" x14ac:dyDescent="0.4"/>
    <row r="19" spans="1:192" s="15" customFormat="1" ht="18.75" customHeight="1" x14ac:dyDescent="0.4">
      <c r="A19" s="163" t="s">
        <v>32</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row>
    <row r="20" spans="1:192" ht="19.5" customHeight="1" x14ac:dyDescent="0.4"/>
    <row r="21" spans="1:192" ht="18.75" customHeight="1" x14ac:dyDescent="0.4">
      <c r="C21" s="163" t="s">
        <v>33</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row>
    <row r="23" spans="1:192" s="16" customFormat="1" ht="18.75" customHeight="1" x14ac:dyDescent="0.4">
      <c r="A23" s="235" t="s">
        <v>34</v>
      </c>
      <c r="B23" s="236"/>
      <c r="C23" s="237"/>
      <c r="D23" s="235" t="s">
        <v>277</v>
      </c>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7"/>
    </row>
    <row r="24" spans="1:192" ht="18.75" customHeight="1" x14ac:dyDescent="0.4">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x14ac:dyDescent="0.4">
      <c r="A25" s="238" t="s">
        <v>35</v>
      </c>
      <c r="B25" s="239"/>
      <c r="C25" s="239"/>
      <c r="D25" s="239"/>
      <c r="E25" s="239"/>
      <c r="F25" s="239"/>
      <c r="G25" s="239"/>
      <c r="H25" s="240"/>
      <c r="I25" s="708"/>
      <c r="J25" s="709"/>
      <c r="K25" s="710"/>
      <c r="L25" s="711"/>
      <c r="M25" s="711"/>
      <c r="N25" s="710"/>
      <c r="O25" s="711"/>
      <c r="P25" s="711"/>
      <c r="Q25" s="61" t="s">
        <v>36</v>
      </c>
      <c r="R25" s="241" t="s">
        <v>43</v>
      </c>
      <c r="S25" s="242"/>
      <c r="T25" s="242"/>
      <c r="U25" s="242"/>
      <c r="V25" s="242"/>
      <c r="W25" s="242"/>
      <c r="X25" s="242"/>
      <c r="Y25" s="242"/>
      <c r="Z25" s="242"/>
      <c r="AA25" s="242"/>
      <c r="AB25" s="243"/>
      <c r="AC25" s="17"/>
    </row>
    <row r="26" spans="1:192" s="19" customFormat="1" ht="18.75" customHeight="1" x14ac:dyDescent="0.4">
      <c r="A26" s="238" t="s">
        <v>37</v>
      </c>
      <c r="B26" s="239"/>
      <c r="C26" s="239"/>
      <c r="D26" s="239"/>
      <c r="E26" s="239"/>
      <c r="F26" s="239"/>
      <c r="G26" s="239"/>
      <c r="H26" s="240"/>
      <c r="I26" s="67"/>
      <c r="J26" s="68"/>
      <c r="K26" s="710"/>
      <c r="L26" s="711"/>
      <c r="M26" s="711"/>
      <c r="N26" s="710"/>
      <c r="O26" s="66">
        <v>0</v>
      </c>
      <c r="P26" s="66">
        <v>0</v>
      </c>
      <c r="Q26" s="61" t="s">
        <v>36</v>
      </c>
      <c r="R26" s="241" t="s">
        <v>165</v>
      </c>
      <c r="S26" s="242"/>
      <c r="T26" s="242"/>
      <c r="U26" s="242"/>
      <c r="V26" s="242"/>
      <c r="W26" s="242"/>
      <c r="X26" s="242"/>
      <c r="Y26" s="242"/>
      <c r="Z26" s="242"/>
      <c r="AA26" s="242"/>
      <c r="AB26" s="243"/>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x14ac:dyDescent="0.4">
      <c r="A27" s="238" t="s">
        <v>38</v>
      </c>
      <c r="B27" s="239"/>
      <c r="C27" s="239"/>
      <c r="D27" s="239"/>
      <c r="E27" s="239"/>
      <c r="F27" s="239"/>
      <c r="G27" s="239"/>
      <c r="H27" s="240"/>
      <c r="I27" s="67"/>
      <c r="J27" s="68"/>
      <c r="K27" s="710"/>
      <c r="L27" s="711"/>
      <c r="M27" s="711"/>
      <c r="N27" s="710"/>
      <c r="O27" s="711"/>
      <c r="P27" s="711"/>
      <c r="Q27" s="61" t="s">
        <v>36</v>
      </c>
      <c r="R27" s="241" t="s">
        <v>44</v>
      </c>
      <c r="S27" s="242"/>
      <c r="T27" s="242"/>
      <c r="U27" s="242"/>
      <c r="V27" s="242"/>
      <c r="W27" s="242"/>
      <c r="X27" s="242"/>
      <c r="Y27" s="242"/>
      <c r="Z27" s="242"/>
      <c r="AA27" s="242"/>
      <c r="AB27" s="243"/>
      <c r="AC27" s="17"/>
    </row>
    <row r="28" spans="1:192" ht="19.5" customHeight="1" x14ac:dyDescent="0.4"/>
    <row r="29" spans="1:192" s="16" customFormat="1" ht="18.75" customHeight="1" x14ac:dyDescent="0.15">
      <c r="A29" s="42" t="s">
        <v>39</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x14ac:dyDescent="0.4">
      <c r="A30" s="238" t="s">
        <v>40</v>
      </c>
      <c r="B30" s="239"/>
      <c r="C30" s="240"/>
      <c r="D30" s="689" t="s">
        <v>272</v>
      </c>
      <c r="E30" s="690"/>
      <c r="F30" s="691"/>
      <c r="G30" s="712"/>
      <c r="H30" s="713"/>
      <c r="I30" s="57" t="s">
        <v>31</v>
      </c>
      <c r="J30" s="714"/>
      <c r="K30" s="715"/>
      <c r="L30" s="58" t="s">
        <v>30</v>
      </c>
      <c r="M30" s="79" t="s">
        <v>42</v>
      </c>
      <c r="N30" s="76"/>
      <c r="O30" s="78"/>
      <c r="P30" s="77"/>
      <c r="Q30" s="716"/>
      <c r="R30" s="717"/>
      <c r="S30" s="717"/>
      <c r="T30" s="58" t="s">
        <v>41</v>
      </c>
      <c r="U30" s="177" t="s">
        <v>103</v>
      </c>
      <c r="V30" s="178"/>
      <c r="W30" s="178"/>
      <c r="X30" s="179"/>
      <c r="Y30" s="713"/>
      <c r="Z30" s="713"/>
      <c r="AA30" s="713"/>
      <c r="AB30" s="58" t="s">
        <v>41</v>
      </c>
    </row>
    <row r="31" spans="1:192" s="21" customFormat="1" ht="18.75" customHeight="1" x14ac:dyDescent="0.15">
      <c r="A31" s="42" t="s">
        <v>155</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x14ac:dyDescent="0.4">
      <c r="A32" s="244" t="s">
        <v>46</v>
      </c>
      <c r="B32" s="245"/>
      <c r="C32" s="245"/>
      <c r="D32" s="246"/>
      <c r="E32" s="253" t="s">
        <v>47</v>
      </c>
      <c r="F32" s="254"/>
      <c r="G32" s="255"/>
      <c r="H32" s="708"/>
      <c r="I32" s="718"/>
      <c r="J32" s="718"/>
      <c r="K32" s="708"/>
      <c r="L32" s="718"/>
      <c r="M32" s="718"/>
      <c r="N32" s="708"/>
      <c r="O32" s="718"/>
      <c r="P32" s="718"/>
      <c r="Q32" s="61" t="s">
        <v>36</v>
      </c>
      <c r="R32" s="177" t="s">
        <v>49</v>
      </c>
      <c r="S32" s="178"/>
      <c r="T32" s="178"/>
      <c r="U32" s="178"/>
      <c r="V32" s="178"/>
      <c r="W32" s="178"/>
      <c r="X32" s="178"/>
      <c r="Y32" s="178"/>
      <c r="Z32" s="178"/>
      <c r="AA32" s="178"/>
      <c r="AB32" s="62"/>
    </row>
    <row r="33" spans="1:13019" s="20" customFormat="1" ht="18.75" customHeight="1" x14ac:dyDescent="0.4">
      <c r="A33" s="247"/>
      <c r="B33" s="248"/>
      <c r="C33" s="248"/>
      <c r="D33" s="249"/>
      <c r="E33" s="253" t="s">
        <v>77</v>
      </c>
      <c r="F33" s="254"/>
      <c r="G33" s="255"/>
      <c r="H33" s="708"/>
      <c r="I33" s="718"/>
      <c r="J33" s="718"/>
      <c r="K33" s="708"/>
      <c r="L33" s="718"/>
      <c r="M33" s="718"/>
      <c r="N33" s="708"/>
      <c r="O33" s="718"/>
      <c r="P33" s="718"/>
      <c r="Q33" s="61" t="s">
        <v>36</v>
      </c>
      <c r="R33" s="719"/>
      <c r="S33" s="720"/>
      <c r="T33" s="720"/>
      <c r="U33" s="719"/>
      <c r="V33" s="720"/>
      <c r="W33" s="720"/>
      <c r="X33" s="708"/>
      <c r="Y33" s="718"/>
      <c r="Z33" s="718"/>
      <c r="AA33" s="256" t="s">
        <v>36</v>
      </c>
      <c r="AB33" s="179"/>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x14ac:dyDescent="0.4">
      <c r="A34" s="250"/>
      <c r="B34" s="251"/>
      <c r="C34" s="251"/>
      <c r="D34" s="252"/>
      <c r="E34" s="177" t="s">
        <v>48</v>
      </c>
      <c r="F34" s="178"/>
      <c r="G34" s="179"/>
      <c r="H34" s="708"/>
      <c r="I34" s="718"/>
      <c r="J34" s="718"/>
      <c r="K34" s="708"/>
      <c r="L34" s="718"/>
      <c r="M34" s="718"/>
      <c r="N34" s="708"/>
      <c r="O34" s="718"/>
      <c r="P34" s="718"/>
      <c r="Q34" s="61" t="s">
        <v>36</v>
      </c>
      <c r="R34" s="257" t="s">
        <v>263</v>
      </c>
      <c r="S34" s="258"/>
      <c r="T34" s="258"/>
      <c r="U34" s="258"/>
      <c r="V34" s="258"/>
      <c r="W34" s="258"/>
      <c r="X34" s="142"/>
      <c r="Y34" s="693" t="s">
        <v>262</v>
      </c>
      <c r="Z34" s="693"/>
      <c r="AA34" s="693"/>
      <c r="AB34" s="721"/>
      <c r="AC34" s="20"/>
    </row>
    <row r="35" spans="1:13019" ht="18.75" customHeight="1" x14ac:dyDescent="0.15">
      <c r="A35" s="42" t="s">
        <v>169</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x14ac:dyDescent="0.4">
      <c r="A36" s="826" t="s">
        <v>69</v>
      </c>
      <c r="B36" s="827"/>
      <c r="C36" s="828"/>
      <c r="D36" s="722"/>
      <c r="E36" s="723"/>
      <c r="F36" s="723"/>
      <c r="G36" s="202" t="s">
        <v>265</v>
      </c>
      <c r="H36" s="260"/>
      <c r="I36" s="724"/>
      <c r="J36" s="725"/>
      <c r="K36" s="725"/>
      <c r="L36" s="202" t="s">
        <v>265</v>
      </c>
      <c r="M36" s="260"/>
      <c r="N36" s="724"/>
      <c r="O36" s="725"/>
      <c r="P36" s="725"/>
      <c r="Q36" s="202" t="s">
        <v>265</v>
      </c>
      <c r="R36" s="260"/>
      <c r="S36" s="724"/>
      <c r="T36" s="725"/>
      <c r="U36" s="725"/>
      <c r="V36" s="202" t="s">
        <v>265</v>
      </c>
      <c r="W36" s="260"/>
      <c r="X36" s="724"/>
      <c r="Y36" s="725"/>
      <c r="Z36" s="725"/>
      <c r="AA36" s="202" t="s">
        <v>265</v>
      </c>
      <c r="AB36" s="260"/>
    </row>
    <row r="37" spans="1:13019" ht="18.75" customHeight="1" x14ac:dyDescent="0.4">
      <c r="A37" s="829"/>
      <c r="B37" s="830"/>
      <c r="C37" s="831"/>
      <c r="D37" s="726"/>
      <c r="E37" s="727"/>
      <c r="F37" s="727"/>
      <c r="G37" s="193" t="s">
        <v>295</v>
      </c>
      <c r="H37" s="259"/>
      <c r="I37" s="726"/>
      <c r="J37" s="727"/>
      <c r="K37" s="727"/>
      <c r="L37" s="193" t="s">
        <v>70</v>
      </c>
      <c r="M37" s="259"/>
      <c r="N37" s="726"/>
      <c r="O37" s="727"/>
      <c r="P37" s="727"/>
      <c r="Q37" s="193" t="s">
        <v>70</v>
      </c>
      <c r="R37" s="259"/>
      <c r="S37" s="726"/>
      <c r="T37" s="727"/>
      <c r="U37" s="727"/>
      <c r="V37" s="193" t="s">
        <v>70</v>
      </c>
      <c r="W37" s="259"/>
      <c r="X37" s="726"/>
      <c r="Y37" s="727"/>
      <c r="Z37" s="727"/>
      <c r="AA37" s="193" t="s">
        <v>70</v>
      </c>
      <c r="AB37" s="259"/>
    </row>
    <row r="38" spans="1:13019" ht="18.75" customHeight="1" x14ac:dyDescent="0.4">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x14ac:dyDescent="0.15">
      <c r="A39" s="189" t="s">
        <v>168</v>
      </c>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row>
    <row r="40" spans="1:13019" ht="18.75" customHeight="1" x14ac:dyDescent="0.4">
      <c r="A40" s="50"/>
      <c r="B40" s="187" t="s">
        <v>226</v>
      </c>
      <c r="C40" s="188"/>
      <c r="D40" s="188"/>
      <c r="E40" s="188"/>
      <c r="F40" s="188"/>
      <c r="G40" s="188"/>
      <c r="H40" s="728"/>
      <c r="I40" s="728"/>
      <c r="J40" s="728"/>
      <c r="K40" s="728"/>
      <c r="L40" s="728"/>
      <c r="M40" s="728"/>
      <c r="N40" s="728"/>
      <c r="O40" s="728"/>
      <c r="P40" s="728"/>
      <c r="Q40" s="728"/>
      <c r="R40" s="728"/>
      <c r="S40" s="728"/>
      <c r="T40" s="728"/>
      <c r="U40" s="728"/>
      <c r="V40" s="728"/>
      <c r="W40" s="728"/>
      <c r="X40" s="728"/>
      <c r="Y40" s="728"/>
      <c r="Z40" s="728"/>
      <c r="AA40" s="728"/>
      <c r="AB40" s="729"/>
    </row>
    <row r="41" spans="1:13019" ht="18.75" customHeight="1" x14ac:dyDescent="0.4">
      <c r="A41" s="51"/>
      <c r="B41" s="190" t="s">
        <v>76</v>
      </c>
      <c r="C41" s="191"/>
      <c r="D41" s="191"/>
      <c r="E41" s="191"/>
      <c r="F41" s="192"/>
      <c r="G41" s="730"/>
      <c r="H41" s="730"/>
      <c r="I41" s="52" t="s">
        <v>41</v>
      </c>
      <c r="J41" s="194" t="s">
        <v>78</v>
      </c>
      <c r="K41" s="195"/>
      <c r="L41" s="195"/>
      <c r="M41" s="195"/>
      <c r="N41" s="730"/>
      <c r="O41" s="730"/>
      <c r="P41" s="52" t="s">
        <v>51</v>
      </c>
      <c r="Q41" s="52" t="s">
        <v>52</v>
      </c>
      <c r="R41" s="731" t="s">
        <v>79</v>
      </c>
      <c r="S41" s="731"/>
      <c r="T41" s="732"/>
      <c r="U41" s="193" t="s">
        <v>80</v>
      </c>
      <c r="V41" s="193"/>
      <c r="W41" s="193"/>
      <c r="X41" s="193"/>
      <c r="Y41" s="193"/>
      <c r="Z41" s="730"/>
      <c r="AA41" s="730"/>
      <c r="AB41" s="53" t="s">
        <v>41</v>
      </c>
    </row>
    <row r="42" spans="1:13019" ht="18.75" customHeight="1" x14ac:dyDescent="0.4">
      <c r="A42" s="50"/>
      <c r="B42" s="201" t="s">
        <v>106</v>
      </c>
      <c r="C42" s="202"/>
      <c r="D42" s="202"/>
      <c r="E42" s="202"/>
      <c r="F42" s="733"/>
      <c r="G42" s="733"/>
      <c r="H42" s="733"/>
      <c r="I42" s="733"/>
      <c r="J42" s="733"/>
      <c r="K42" s="733"/>
      <c r="L42" s="733"/>
      <c r="M42" s="733"/>
      <c r="N42" s="733"/>
      <c r="O42" s="733"/>
      <c r="P42" s="733"/>
      <c r="Q42" s="733"/>
      <c r="R42" s="733"/>
      <c r="S42" s="733"/>
      <c r="T42" s="733"/>
      <c r="U42" s="733"/>
      <c r="V42" s="733"/>
      <c r="W42" s="733"/>
      <c r="X42" s="733"/>
      <c r="Y42" s="733"/>
      <c r="Z42" s="733"/>
      <c r="AA42" s="733"/>
      <c r="AB42" s="734"/>
    </row>
    <row r="43" spans="1:13019" ht="18.75" customHeight="1" x14ac:dyDescent="0.4">
      <c r="A43" s="50"/>
      <c r="B43" s="735"/>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7"/>
    </row>
    <row r="44" spans="1:13019" ht="18.75" customHeight="1" x14ac:dyDescent="0.4">
      <c r="A44" s="50"/>
      <c r="B44" s="738"/>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40"/>
    </row>
    <row r="45" spans="1:13019" ht="18.75" customHeight="1" x14ac:dyDescent="0.4">
      <c r="A45" s="50"/>
      <c r="B45" s="741"/>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3"/>
    </row>
    <row r="46" spans="1:13019" ht="18.75" customHeight="1" x14ac:dyDescent="0.4">
      <c r="A46" s="50"/>
      <c r="B46" s="187" t="s">
        <v>156</v>
      </c>
      <c r="C46" s="188"/>
      <c r="D46" s="188"/>
      <c r="E46" s="188"/>
      <c r="F46" s="188"/>
      <c r="G46" s="188"/>
      <c r="H46" s="728"/>
      <c r="I46" s="728"/>
      <c r="J46" s="728"/>
      <c r="K46" s="728"/>
      <c r="L46" s="728"/>
      <c r="M46" s="728"/>
      <c r="N46" s="728"/>
      <c r="O46" s="728"/>
      <c r="P46" s="728"/>
      <c r="Q46" s="728"/>
      <c r="R46" s="728"/>
      <c r="S46" s="728"/>
      <c r="T46" s="728"/>
      <c r="U46" s="728"/>
      <c r="V46" s="728"/>
      <c r="W46" s="728"/>
      <c r="X46" s="728"/>
      <c r="Y46" s="728"/>
      <c r="Z46" s="728"/>
      <c r="AA46" s="728"/>
      <c r="AB46" s="729"/>
    </row>
    <row r="47" spans="1:13019" ht="18.75" customHeight="1" x14ac:dyDescent="0.4">
      <c r="A47" s="50"/>
      <c r="B47" s="190" t="s">
        <v>76</v>
      </c>
      <c r="C47" s="191"/>
      <c r="D47" s="191"/>
      <c r="E47" s="191"/>
      <c r="F47" s="192"/>
      <c r="G47" s="744"/>
      <c r="H47" s="730"/>
      <c r="I47" s="54" t="s">
        <v>41</v>
      </c>
      <c r="J47" s="268" t="s">
        <v>78</v>
      </c>
      <c r="K47" s="268"/>
      <c r="L47" s="268"/>
      <c r="M47" s="268"/>
      <c r="N47" s="744"/>
      <c r="O47" s="730"/>
      <c r="P47" s="52" t="s">
        <v>51</v>
      </c>
      <c r="Q47" s="55" t="s">
        <v>52</v>
      </c>
      <c r="R47" s="731" t="s">
        <v>79</v>
      </c>
      <c r="S47" s="731"/>
      <c r="T47" s="732"/>
      <c r="U47" s="266" t="s">
        <v>80</v>
      </c>
      <c r="V47" s="193"/>
      <c r="W47" s="193"/>
      <c r="X47" s="193"/>
      <c r="Y47" s="193"/>
      <c r="Z47" s="730"/>
      <c r="AA47" s="730"/>
      <c r="AB47" s="53" t="s">
        <v>41</v>
      </c>
    </row>
    <row r="48" spans="1:13019" ht="18.75" customHeight="1" x14ac:dyDescent="0.4">
      <c r="A48" s="50"/>
      <c r="B48" s="201" t="s">
        <v>106</v>
      </c>
      <c r="C48" s="202"/>
      <c r="D48" s="202"/>
      <c r="E48" s="202"/>
      <c r="F48" s="733"/>
      <c r="G48" s="733"/>
      <c r="H48" s="733"/>
      <c r="I48" s="733"/>
      <c r="J48" s="733"/>
      <c r="K48" s="733"/>
      <c r="L48" s="733"/>
      <c r="M48" s="733"/>
      <c r="N48" s="733"/>
      <c r="O48" s="733"/>
      <c r="P48" s="733"/>
      <c r="Q48" s="733"/>
      <c r="R48" s="733"/>
      <c r="S48" s="733"/>
      <c r="T48" s="733"/>
      <c r="U48" s="733"/>
      <c r="V48" s="733"/>
      <c r="W48" s="733"/>
      <c r="X48" s="733"/>
      <c r="Y48" s="733"/>
      <c r="Z48" s="733"/>
      <c r="AA48" s="733"/>
      <c r="AB48" s="734"/>
    </row>
    <row r="49" spans="1:28" ht="18.75" customHeight="1" x14ac:dyDescent="0.4">
      <c r="A49" s="50"/>
      <c r="B49" s="735"/>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7"/>
    </row>
    <row r="50" spans="1:28" ht="18.75" customHeight="1" x14ac:dyDescent="0.4">
      <c r="A50" s="50"/>
      <c r="B50" s="738"/>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40"/>
    </row>
    <row r="51" spans="1:28" s="15" customFormat="1" ht="18.75" customHeight="1" x14ac:dyDescent="0.4">
      <c r="A51" s="50"/>
      <c r="B51" s="741"/>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3"/>
    </row>
    <row r="52" spans="1:28" ht="30.75" customHeight="1" x14ac:dyDescent="0.4">
      <c r="A52" s="270" t="s">
        <v>282</v>
      </c>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row>
    <row r="53" spans="1:28" ht="18.75" customHeight="1" x14ac:dyDescent="0.4">
      <c r="A53" s="32"/>
      <c r="B53" s="206" t="s">
        <v>283</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8.75" customHeight="1" x14ac:dyDescent="0.4">
      <c r="A54" s="47"/>
      <c r="B54" s="271" t="s">
        <v>87</v>
      </c>
      <c r="C54" s="272"/>
      <c r="D54" s="272"/>
      <c r="E54" s="272"/>
      <c r="F54" s="745"/>
      <c r="G54" s="745"/>
      <c r="H54" s="745"/>
      <c r="I54" s="745"/>
      <c r="J54" s="745"/>
      <c r="K54" s="745"/>
      <c r="L54" s="745"/>
      <c r="M54" s="745"/>
      <c r="N54" s="745"/>
      <c r="O54" s="745"/>
      <c r="P54" s="745"/>
      <c r="Q54" s="745"/>
      <c r="R54" s="745"/>
      <c r="S54" s="745"/>
      <c r="T54" s="745"/>
      <c r="U54" s="745"/>
      <c r="V54" s="745"/>
      <c r="W54" s="745"/>
      <c r="X54" s="745"/>
      <c r="Y54" s="745"/>
      <c r="Z54" s="745"/>
      <c r="AA54" s="745"/>
      <c r="AB54" s="746"/>
    </row>
    <row r="55" spans="1:28" ht="18.75" customHeight="1" x14ac:dyDescent="0.4">
      <c r="A55" s="49"/>
      <c r="B55" s="269" t="s">
        <v>233</v>
      </c>
      <c r="C55" s="200"/>
      <c r="D55" s="200"/>
      <c r="E55" s="200"/>
      <c r="F55" s="200"/>
      <c r="G55" s="747" t="s">
        <v>6</v>
      </c>
      <c r="H55" s="747"/>
      <c r="I55" s="747"/>
      <c r="J55" s="747"/>
      <c r="K55" s="747"/>
      <c r="L55" s="747"/>
      <c r="M55" s="747"/>
      <c r="N55" s="747"/>
      <c r="O55" s="747"/>
      <c r="P55" s="747"/>
      <c r="Q55" s="747"/>
      <c r="R55" s="747"/>
      <c r="S55" s="747"/>
      <c r="T55" s="747"/>
      <c r="U55" s="747"/>
      <c r="V55" s="747"/>
      <c r="W55" s="747"/>
      <c r="X55" s="747"/>
      <c r="Y55" s="747"/>
      <c r="Z55" s="747"/>
      <c r="AA55" s="747"/>
      <c r="AB55" s="748"/>
    </row>
    <row r="56" spans="1:28" ht="18.75" customHeight="1" x14ac:dyDescent="0.4">
      <c r="A56" s="49"/>
      <c r="B56" s="269" t="s">
        <v>157</v>
      </c>
      <c r="C56" s="200"/>
      <c r="D56" s="200"/>
      <c r="E56" s="200"/>
      <c r="F56" s="200"/>
      <c r="G56" s="749"/>
      <c r="H56" s="749"/>
      <c r="I56" s="749"/>
      <c r="J56" s="749"/>
      <c r="K56" s="749"/>
      <c r="L56" s="749"/>
      <c r="M56" s="749"/>
      <c r="N56" s="749"/>
      <c r="O56" s="749"/>
      <c r="P56" s="749"/>
      <c r="Q56" s="749"/>
      <c r="R56" s="749"/>
      <c r="S56" s="749"/>
      <c r="T56" s="749"/>
      <c r="U56" s="749"/>
      <c r="V56" s="749"/>
      <c r="W56" s="749"/>
      <c r="X56" s="749"/>
      <c r="Y56" s="749"/>
      <c r="Z56" s="749"/>
      <c r="AA56" s="749"/>
      <c r="AB56" s="750"/>
    </row>
    <row r="57" spans="1:28" ht="18.75" customHeight="1" x14ac:dyDescent="0.4">
      <c r="A57" s="49"/>
      <c r="B57" s="199" t="s">
        <v>216</v>
      </c>
      <c r="C57" s="198"/>
      <c r="D57" s="198"/>
      <c r="E57" s="751"/>
      <c r="F57" s="751"/>
      <c r="G57" s="751"/>
      <c r="H57" s="751"/>
      <c r="I57" s="751"/>
      <c r="J57" s="752"/>
      <c r="K57" s="269" t="s">
        <v>76</v>
      </c>
      <c r="L57" s="200"/>
      <c r="M57" s="200"/>
      <c r="N57" s="200"/>
      <c r="O57" s="200"/>
      <c r="P57" s="751"/>
      <c r="Q57" s="751"/>
      <c r="R57" s="751"/>
      <c r="S57" s="83" t="s">
        <v>41</v>
      </c>
      <c r="T57" s="200" t="s">
        <v>147</v>
      </c>
      <c r="U57" s="200"/>
      <c r="V57" s="200"/>
      <c r="W57" s="200"/>
      <c r="X57" s="200"/>
      <c r="Y57" s="751"/>
      <c r="Z57" s="751"/>
      <c r="AA57" s="751"/>
      <c r="AB57" s="752"/>
    </row>
    <row r="58" spans="1:28" ht="18.75" customHeight="1" x14ac:dyDescent="0.4">
      <c r="A58" s="47"/>
      <c r="B58" s="196" t="s">
        <v>158</v>
      </c>
      <c r="C58" s="197"/>
      <c r="D58" s="197"/>
      <c r="E58" s="197"/>
      <c r="F58" s="197"/>
      <c r="G58" s="751"/>
      <c r="H58" s="751"/>
      <c r="I58" s="751"/>
      <c r="J58" s="82" t="s">
        <v>150</v>
      </c>
      <c r="K58" s="199" t="s">
        <v>50</v>
      </c>
      <c r="L58" s="198"/>
      <c r="M58" s="198"/>
      <c r="N58" s="751"/>
      <c r="O58" s="751"/>
      <c r="P58" s="82" t="s">
        <v>51</v>
      </c>
      <c r="Q58" s="82" t="s">
        <v>52</v>
      </c>
      <c r="R58" s="753" t="s">
        <v>53</v>
      </c>
      <c r="S58" s="753"/>
      <c r="T58" s="754"/>
      <c r="U58" s="198" t="s">
        <v>224</v>
      </c>
      <c r="V58" s="198"/>
      <c r="W58" s="198"/>
      <c r="X58" s="198"/>
      <c r="Y58" s="751"/>
      <c r="Z58" s="751"/>
      <c r="AA58" s="751"/>
      <c r="AB58" s="83" t="s">
        <v>41</v>
      </c>
    </row>
    <row r="59" spans="1:28" ht="18.75" customHeight="1" x14ac:dyDescent="0.4">
      <c r="A59" s="47"/>
      <c r="B59" s="289" t="s">
        <v>72</v>
      </c>
      <c r="C59" s="290"/>
      <c r="D59" s="290"/>
      <c r="E59" s="290"/>
      <c r="F59" s="290"/>
      <c r="G59" s="290"/>
      <c r="H59" s="290"/>
      <c r="I59" s="290"/>
      <c r="J59" s="290"/>
      <c r="K59" s="290"/>
      <c r="L59" s="290"/>
      <c r="M59" s="755" t="s">
        <v>69</v>
      </c>
      <c r="N59" s="755"/>
      <c r="O59" s="755"/>
      <c r="P59" s="200" t="s">
        <v>73</v>
      </c>
      <c r="Q59" s="200"/>
      <c r="R59" s="200"/>
      <c r="S59" s="200"/>
      <c r="T59" s="200"/>
      <c r="U59" s="751"/>
      <c r="V59" s="751"/>
      <c r="W59" s="751"/>
      <c r="X59" s="751" t="s">
        <v>215</v>
      </c>
      <c r="Y59" s="751"/>
      <c r="Z59" s="751"/>
      <c r="AA59" s="751"/>
      <c r="AB59" s="752"/>
    </row>
    <row r="60" spans="1:28" ht="18.75" customHeight="1" x14ac:dyDescent="0.4">
      <c r="A60" s="49"/>
      <c r="B60" s="159" t="s">
        <v>159</v>
      </c>
      <c r="C60" s="160"/>
      <c r="D60" s="160"/>
      <c r="E60" s="160"/>
      <c r="F60" s="160"/>
      <c r="G60" s="160"/>
      <c r="H60" s="160"/>
      <c r="I60" s="756"/>
      <c r="J60" s="756"/>
      <c r="K60" s="756"/>
      <c r="L60" s="756"/>
      <c r="M60" s="756"/>
      <c r="N60" s="756"/>
      <c r="O60" s="756"/>
      <c r="P60" s="756"/>
      <c r="Q60" s="756"/>
      <c r="R60" s="756"/>
      <c r="S60" s="756"/>
      <c r="T60" s="756"/>
      <c r="U60" s="756"/>
      <c r="V60" s="756"/>
      <c r="W60" s="756"/>
      <c r="X60" s="756"/>
      <c r="Y60" s="756"/>
      <c r="Z60" s="756"/>
      <c r="AA60" s="756"/>
      <c r="AB60" s="757"/>
    </row>
    <row r="61" spans="1:28" ht="18.75" customHeight="1" x14ac:dyDescent="0.4">
      <c r="A61" s="47"/>
      <c r="B61" s="262" t="s">
        <v>284</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4"/>
    </row>
    <row r="62" spans="1:28" ht="18.75" customHeight="1" x14ac:dyDescent="0.4">
      <c r="A62" s="49"/>
      <c r="B62" s="738"/>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40"/>
    </row>
    <row r="63" spans="1:28" ht="18.75" customHeight="1" x14ac:dyDescent="0.4">
      <c r="A63" s="49"/>
      <c r="B63" s="738"/>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40"/>
    </row>
    <row r="64" spans="1:28" ht="18.75" customHeight="1" x14ac:dyDescent="0.4">
      <c r="A64" s="49"/>
      <c r="B64" s="738"/>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40"/>
    </row>
    <row r="65" spans="1:28" ht="18.75" customHeight="1" x14ac:dyDescent="0.4">
      <c r="A65" s="32"/>
      <c r="B65" s="741"/>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3"/>
    </row>
    <row r="66" spans="1:28" ht="18.75" customHeight="1" x14ac:dyDescent="0.4">
      <c r="A66" s="32"/>
      <c r="B66" s="261" t="s">
        <v>285</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4"/>
    </row>
    <row r="67" spans="1:28" ht="18.75" customHeight="1" x14ac:dyDescent="0.4">
      <c r="A67" s="32"/>
      <c r="B67" s="738"/>
      <c r="C67" s="739"/>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40"/>
    </row>
    <row r="68" spans="1:28" ht="18.75" customHeight="1" x14ac:dyDescent="0.4">
      <c r="A68" s="32"/>
      <c r="B68" s="738"/>
      <c r="C68" s="739"/>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40"/>
    </row>
    <row r="69" spans="1:28" ht="18.75" customHeight="1" x14ac:dyDescent="0.4">
      <c r="A69" s="32"/>
      <c r="B69" s="738"/>
      <c r="C69" s="739"/>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40"/>
    </row>
    <row r="70" spans="1:28" ht="18.75" customHeight="1" x14ac:dyDescent="0.4">
      <c r="A70" s="32"/>
      <c r="B70" s="741"/>
      <c r="C70" s="742"/>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3"/>
    </row>
    <row r="71" spans="1:28" ht="18.75" customHeight="1" x14ac:dyDescent="0.4">
      <c r="A71" s="32"/>
      <c r="B71" s="261" t="s">
        <v>286</v>
      </c>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4"/>
    </row>
    <row r="72" spans="1:28" ht="18.75" customHeight="1" x14ac:dyDescent="0.4">
      <c r="A72" s="32"/>
      <c r="B72" s="738"/>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40"/>
    </row>
    <row r="73" spans="1:28" ht="18.75" customHeight="1" x14ac:dyDescent="0.4">
      <c r="A73" s="32"/>
      <c r="B73" s="738"/>
      <c r="C73" s="739"/>
      <c r="D73" s="739"/>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40"/>
    </row>
    <row r="74" spans="1:28" ht="18.75" customHeight="1" x14ac:dyDescent="0.4">
      <c r="A74" s="32"/>
      <c r="B74" s="741"/>
      <c r="C74" s="742"/>
      <c r="D74" s="742"/>
      <c r="E74" s="742"/>
      <c r="F74" s="742"/>
      <c r="G74" s="742"/>
      <c r="H74" s="742"/>
      <c r="I74" s="742"/>
      <c r="J74" s="742"/>
      <c r="K74" s="742"/>
      <c r="L74" s="742"/>
      <c r="M74" s="742"/>
      <c r="N74" s="742"/>
      <c r="O74" s="742"/>
      <c r="P74" s="742"/>
      <c r="Q74" s="742"/>
      <c r="R74" s="742"/>
      <c r="S74" s="742"/>
      <c r="T74" s="742"/>
      <c r="U74" s="742"/>
      <c r="V74" s="742"/>
      <c r="W74" s="742"/>
      <c r="X74" s="742"/>
      <c r="Y74" s="742"/>
      <c r="Z74" s="742"/>
      <c r="AA74" s="742"/>
      <c r="AB74" s="743"/>
    </row>
    <row r="75" spans="1:28" ht="18.75" customHeight="1" x14ac:dyDescent="0.4">
      <c r="A75" s="32"/>
      <c r="B75" s="261" t="s">
        <v>161</v>
      </c>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4"/>
    </row>
    <row r="76" spans="1:28" ht="18.75" customHeight="1" x14ac:dyDescent="0.4">
      <c r="A76" s="32"/>
      <c r="B76" s="738"/>
      <c r="C76" s="739"/>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40"/>
    </row>
    <row r="77" spans="1:28" ht="18.75" customHeight="1" x14ac:dyDescent="0.4">
      <c r="A77" s="32"/>
      <c r="B77" s="738"/>
      <c r="C77" s="739"/>
      <c r="D77" s="739"/>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40"/>
    </row>
    <row r="78" spans="1:28" ht="18.75" customHeight="1" x14ac:dyDescent="0.4">
      <c r="A78" s="32"/>
      <c r="B78" s="741"/>
      <c r="C78" s="742"/>
      <c r="D78" s="742"/>
      <c r="E78" s="742"/>
      <c r="F78" s="742"/>
      <c r="G78" s="742"/>
      <c r="H78" s="742"/>
      <c r="I78" s="742"/>
      <c r="J78" s="742"/>
      <c r="K78" s="742"/>
      <c r="L78" s="742"/>
      <c r="M78" s="742"/>
      <c r="N78" s="742"/>
      <c r="O78" s="742"/>
      <c r="P78" s="742"/>
      <c r="Q78" s="742"/>
      <c r="R78" s="742"/>
      <c r="S78" s="742"/>
      <c r="T78" s="742"/>
      <c r="U78" s="742"/>
      <c r="V78" s="742"/>
      <c r="W78" s="742"/>
      <c r="X78" s="742"/>
      <c r="Y78" s="742"/>
      <c r="Z78" s="742"/>
      <c r="AA78" s="742"/>
      <c r="AB78" s="743"/>
    </row>
    <row r="80" spans="1:28" ht="18.75" customHeight="1" x14ac:dyDescent="0.4">
      <c r="A80" s="32"/>
      <c r="B80" s="267" t="s">
        <v>176</v>
      </c>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row>
    <row r="81" spans="1:42" ht="18.75" customHeight="1" x14ac:dyDescent="0.4">
      <c r="A81" s="32"/>
      <c r="B81" s="758" t="s">
        <v>217</v>
      </c>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60"/>
    </row>
    <row r="82" spans="1:42" ht="18.75" customHeight="1" x14ac:dyDescent="0.4">
      <c r="A82" s="32"/>
      <c r="B82" s="761" t="s">
        <v>74</v>
      </c>
      <c r="C82" s="762"/>
      <c r="D82" s="762"/>
      <c r="E82" s="762"/>
      <c r="F82" s="762"/>
      <c r="G82" s="762"/>
      <c r="H82" s="762"/>
      <c r="I82" s="762"/>
      <c r="J82" s="762"/>
      <c r="K82" s="762"/>
      <c r="L82" s="763"/>
      <c r="M82" s="184" t="s">
        <v>75</v>
      </c>
      <c r="N82" s="185"/>
      <c r="O82" s="185"/>
      <c r="P82" s="185"/>
      <c r="Q82" s="185"/>
      <c r="R82" s="185"/>
      <c r="S82" s="186"/>
      <c r="T82" s="764"/>
      <c r="U82" s="739"/>
      <c r="V82" s="739"/>
      <c r="W82" s="739"/>
      <c r="X82" s="739"/>
      <c r="Y82" s="739"/>
      <c r="Z82" s="739"/>
      <c r="AA82" s="739"/>
      <c r="AB82" s="740"/>
    </row>
    <row r="83" spans="1:42" ht="18.75" customHeight="1" x14ac:dyDescent="0.4">
      <c r="A83" s="32"/>
      <c r="B83" s="738" t="s">
        <v>218</v>
      </c>
      <c r="C83" s="739"/>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40"/>
    </row>
    <row r="84" spans="1:42" ht="18.75" customHeight="1" x14ac:dyDescent="0.4">
      <c r="A84" s="32"/>
      <c r="B84" s="761" t="s">
        <v>74</v>
      </c>
      <c r="C84" s="762"/>
      <c r="D84" s="762"/>
      <c r="E84" s="762"/>
      <c r="F84" s="762"/>
      <c r="G84" s="762"/>
      <c r="H84" s="762"/>
      <c r="I84" s="762"/>
      <c r="J84" s="762"/>
      <c r="K84" s="762"/>
      <c r="L84" s="763"/>
      <c r="M84" s="184" t="s">
        <v>75</v>
      </c>
      <c r="N84" s="185"/>
      <c r="O84" s="185"/>
      <c r="P84" s="185"/>
      <c r="Q84" s="185"/>
      <c r="R84" s="185"/>
      <c r="S84" s="186"/>
      <c r="T84" s="764"/>
      <c r="U84" s="739"/>
      <c r="V84" s="739"/>
      <c r="W84" s="739"/>
      <c r="X84" s="739"/>
      <c r="Y84" s="739"/>
      <c r="Z84" s="739"/>
      <c r="AA84" s="739"/>
      <c r="AB84" s="740"/>
      <c r="AC84" s="15"/>
      <c r="AD84" s="15"/>
    </row>
    <row r="85" spans="1:42" ht="18.75" customHeight="1" x14ac:dyDescent="0.4">
      <c r="A85" s="32"/>
      <c r="B85" s="738" t="s">
        <v>219</v>
      </c>
      <c r="C85" s="739"/>
      <c r="D85" s="739"/>
      <c r="E85" s="739"/>
      <c r="F85" s="739"/>
      <c r="G85" s="739"/>
      <c r="H85" s="739"/>
      <c r="I85" s="739"/>
      <c r="J85" s="739"/>
      <c r="K85" s="739"/>
      <c r="L85" s="739"/>
      <c r="M85" s="739"/>
      <c r="N85" s="739"/>
      <c r="O85" s="739"/>
      <c r="P85" s="739"/>
      <c r="Q85" s="739"/>
      <c r="R85" s="739"/>
      <c r="S85" s="739"/>
      <c r="T85" s="739"/>
      <c r="U85" s="739"/>
      <c r="V85" s="739"/>
      <c r="W85" s="739"/>
      <c r="X85" s="739"/>
      <c r="Y85" s="739"/>
      <c r="Z85" s="739"/>
      <c r="AA85" s="739"/>
      <c r="AB85" s="740"/>
    </row>
    <row r="86" spans="1:42" ht="18.75" customHeight="1" x14ac:dyDescent="0.4">
      <c r="A86" s="32"/>
      <c r="B86" s="761" t="s">
        <v>74</v>
      </c>
      <c r="C86" s="762"/>
      <c r="D86" s="762"/>
      <c r="E86" s="762"/>
      <c r="F86" s="762"/>
      <c r="G86" s="762"/>
      <c r="H86" s="762"/>
      <c r="I86" s="762"/>
      <c r="J86" s="762"/>
      <c r="K86" s="762"/>
      <c r="L86" s="763"/>
      <c r="M86" s="184" t="s">
        <v>75</v>
      </c>
      <c r="N86" s="185"/>
      <c r="O86" s="185"/>
      <c r="P86" s="185"/>
      <c r="Q86" s="185"/>
      <c r="R86" s="185"/>
      <c r="S86" s="186"/>
      <c r="T86" s="764"/>
      <c r="U86" s="739"/>
      <c r="V86" s="739"/>
      <c r="W86" s="739"/>
      <c r="X86" s="739"/>
      <c r="Y86" s="739"/>
      <c r="Z86" s="739"/>
      <c r="AA86" s="739"/>
      <c r="AB86" s="740"/>
    </row>
    <row r="87" spans="1:42" ht="18.75" customHeight="1" x14ac:dyDescent="0.4">
      <c r="A87" s="32"/>
      <c r="B87" s="738" t="s">
        <v>220</v>
      </c>
      <c r="C87" s="739"/>
      <c r="D87" s="739"/>
      <c r="E87" s="739"/>
      <c r="F87" s="739"/>
      <c r="G87" s="739"/>
      <c r="H87" s="739"/>
      <c r="I87" s="739"/>
      <c r="J87" s="739"/>
      <c r="K87" s="739"/>
      <c r="L87" s="739"/>
      <c r="M87" s="739"/>
      <c r="N87" s="739"/>
      <c r="O87" s="739"/>
      <c r="P87" s="739"/>
      <c r="Q87" s="739"/>
      <c r="R87" s="739"/>
      <c r="S87" s="739"/>
      <c r="T87" s="739"/>
      <c r="U87" s="739"/>
      <c r="V87" s="739"/>
      <c r="W87" s="739"/>
      <c r="X87" s="739"/>
      <c r="Y87" s="739"/>
      <c r="Z87" s="739"/>
      <c r="AA87" s="739"/>
      <c r="AB87" s="740"/>
    </row>
    <row r="88" spans="1:42" ht="18.75" customHeight="1" x14ac:dyDescent="0.4">
      <c r="A88" s="32"/>
      <c r="B88" s="761" t="s">
        <v>74</v>
      </c>
      <c r="C88" s="762"/>
      <c r="D88" s="762"/>
      <c r="E88" s="762"/>
      <c r="F88" s="762"/>
      <c r="G88" s="762"/>
      <c r="H88" s="762"/>
      <c r="I88" s="762"/>
      <c r="J88" s="762"/>
      <c r="K88" s="762"/>
      <c r="L88" s="763"/>
      <c r="M88" s="184" t="s">
        <v>75</v>
      </c>
      <c r="N88" s="185"/>
      <c r="O88" s="185"/>
      <c r="P88" s="185"/>
      <c r="Q88" s="185"/>
      <c r="R88" s="185"/>
      <c r="S88" s="186"/>
      <c r="T88" s="764"/>
      <c r="U88" s="739"/>
      <c r="V88" s="739"/>
      <c r="W88" s="739"/>
      <c r="X88" s="739"/>
      <c r="Y88" s="739"/>
      <c r="Z88" s="739"/>
      <c r="AA88" s="739"/>
      <c r="AB88" s="740"/>
    </row>
    <row r="89" spans="1:42" ht="18.75" customHeight="1" x14ac:dyDescent="0.4">
      <c r="A89" s="32"/>
      <c r="B89" s="738" t="s">
        <v>221</v>
      </c>
      <c r="C89" s="738"/>
      <c r="D89" s="738"/>
      <c r="E89" s="738"/>
      <c r="F89" s="738"/>
      <c r="G89" s="738"/>
      <c r="H89" s="738"/>
      <c r="I89" s="738"/>
      <c r="J89" s="738"/>
      <c r="K89" s="738"/>
      <c r="L89" s="738"/>
      <c r="M89" s="738"/>
      <c r="N89" s="738"/>
      <c r="O89" s="738"/>
      <c r="P89" s="738"/>
      <c r="Q89" s="738"/>
      <c r="R89" s="738"/>
      <c r="S89" s="738"/>
      <c r="T89" s="738"/>
      <c r="U89" s="738"/>
      <c r="V89" s="738"/>
      <c r="W89" s="738"/>
      <c r="X89" s="738"/>
      <c r="Y89" s="738"/>
      <c r="Z89" s="738"/>
      <c r="AA89" s="738"/>
      <c r="AB89" s="765"/>
    </row>
    <row r="90" spans="1:42" ht="18.75" customHeight="1" x14ac:dyDescent="0.4">
      <c r="A90" s="32"/>
      <c r="B90" s="766" t="s">
        <v>74</v>
      </c>
      <c r="C90" s="730"/>
      <c r="D90" s="730"/>
      <c r="E90" s="730"/>
      <c r="F90" s="730"/>
      <c r="G90" s="730"/>
      <c r="H90" s="730"/>
      <c r="I90" s="730"/>
      <c r="J90" s="730"/>
      <c r="K90" s="730"/>
      <c r="L90" s="767"/>
      <c r="M90" s="266" t="s">
        <v>75</v>
      </c>
      <c r="N90" s="193"/>
      <c r="O90" s="193"/>
      <c r="P90" s="193"/>
      <c r="Q90" s="193"/>
      <c r="R90" s="193"/>
      <c r="S90" s="265"/>
      <c r="T90" s="768"/>
      <c r="U90" s="742"/>
      <c r="V90" s="742"/>
      <c r="W90" s="742"/>
      <c r="X90" s="742"/>
      <c r="Y90" s="742"/>
      <c r="Z90" s="742"/>
      <c r="AA90" s="742"/>
      <c r="AB90" s="743"/>
    </row>
    <row r="91" spans="1:42" ht="18.75" customHeight="1" x14ac:dyDescent="0.15">
      <c r="A91" s="189" t="s">
        <v>287</v>
      </c>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
      <c r="AD91" s="18"/>
      <c r="AE91" s="205"/>
      <c r="AF91" s="205"/>
      <c r="AG91" s="205"/>
      <c r="AH91" s="205"/>
      <c r="AI91" s="205"/>
      <c r="AJ91" s="205"/>
      <c r="AK91" s="205"/>
      <c r="AL91" s="205"/>
      <c r="AM91" s="205"/>
      <c r="AN91" s="205"/>
      <c r="AO91" s="205"/>
      <c r="AP91" s="205"/>
    </row>
    <row r="92" spans="1:42" ht="18.75" customHeight="1" x14ac:dyDescent="0.4">
      <c r="A92" s="32"/>
      <c r="B92" s="38"/>
      <c r="C92" s="177" t="s">
        <v>64</v>
      </c>
      <c r="D92" s="178"/>
      <c r="E92" s="178"/>
      <c r="F92" s="178"/>
      <c r="G92" s="178"/>
      <c r="H92" s="178"/>
      <c r="I92" s="178"/>
      <c r="J92" s="178"/>
      <c r="K92" s="178"/>
      <c r="L92" s="178"/>
      <c r="M92" s="178"/>
      <c r="N92" s="179"/>
      <c r="O92" s="177" t="s">
        <v>63</v>
      </c>
      <c r="P92" s="178"/>
      <c r="Q92" s="179"/>
      <c r="R92" s="207" t="s">
        <v>62</v>
      </c>
      <c r="S92" s="208"/>
      <c r="T92" s="209"/>
      <c r="U92" s="177" t="s">
        <v>144</v>
      </c>
      <c r="V92" s="178"/>
      <c r="W92" s="178"/>
      <c r="X92" s="179"/>
      <c r="Y92" s="177" t="s">
        <v>61</v>
      </c>
      <c r="Z92" s="178"/>
      <c r="AA92" s="178"/>
      <c r="AB92" s="179"/>
    </row>
    <row r="93" spans="1:42" ht="18.75" customHeight="1" x14ac:dyDescent="0.4">
      <c r="A93" s="32"/>
      <c r="B93" s="169" t="s">
        <v>54</v>
      </c>
      <c r="C93" s="769"/>
      <c r="D93" s="682"/>
      <c r="E93" s="682"/>
      <c r="F93" s="682"/>
      <c r="G93" s="682"/>
      <c r="H93" s="682"/>
      <c r="I93" s="682"/>
      <c r="J93" s="682"/>
      <c r="K93" s="682"/>
      <c r="L93" s="682"/>
      <c r="M93" s="682"/>
      <c r="N93" s="683"/>
      <c r="O93" s="770"/>
      <c r="P93" s="771"/>
      <c r="Q93" s="772"/>
      <c r="R93" s="776"/>
      <c r="S93" s="777"/>
      <c r="T93" s="778"/>
      <c r="U93" s="782" t="str">
        <f>IF($R93="","",$O93*$R93)</f>
        <v/>
      </c>
      <c r="V93" s="783"/>
      <c r="W93" s="783"/>
      <c r="X93" s="784"/>
      <c r="Y93" s="788"/>
      <c r="Z93" s="789"/>
      <c r="AA93" s="789"/>
      <c r="AB93" s="790"/>
    </row>
    <row r="94" spans="1:42" ht="18.75" customHeight="1" x14ac:dyDescent="0.4">
      <c r="A94" s="32"/>
      <c r="B94" s="183"/>
      <c r="C94" s="707" t="s">
        <v>65</v>
      </c>
      <c r="D94" s="684"/>
      <c r="E94" s="684"/>
      <c r="F94" s="684"/>
      <c r="G94" s="684"/>
      <c r="H94" s="684"/>
      <c r="I94" s="684"/>
      <c r="J94" s="684"/>
      <c r="K94" s="684"/>
      <c r="L94" s="684"/>
      <c r="M94" s="684"/>
      <c r="N94" s="685"/>
      <c r="O94" s="773"/>
      <c r="P94" s="774"/>
      <c r="Q94" s="775"/>
      <c r="R94" s="779"/>
      <c r="S94" s="780"/>
      <c r="T94" s="781"/>
      <c r="U94" s="785"/>
      <c r="V94" s="786"/>
      <c r="W94" s="786"/>
      <c r="X94" s="787"/>
      <c r="Y94" s="791"/>
      <c r="Z94" s="792"/>
      <c r="AA94" s="792"/>
      <c r="AB94" s="793"/>
    </row>
    <row r="95" spans="1:42" ht="18.75" customHeight="1" x14ac:dyDescent="0.4">
      <c r="A95" s="32"/>
      <c r="B95" s="169" t="s">
        <v>55</v>
      </c>
      <c r="C95" s="769"/>
      <c r="D95" s="682"/>
      <c r="E95" s="682"/>
      <c r="F95" s="682"/>
      <c r="G95" s="682"/>
      <c r="H95" s="682"/>
      <c r="I95" s="682"/>
      <c r="J95" s="682"/>
      <c r="K95" s="682"/>
      <c r="L95" s="682"/>
      <c r="M95" s="682"/>
      <c r="N95" s="683"/>
      <c r="O95" s="770"/>
      <c r="P95" s="771"/>
      <c r="Q95" s="772"/>
      <c r="R95" s="776"/>
      <c r="S95" s="777"/>
      <c r="T95" s="778"/>
      <c r="U95" s="782" t="str">
        <f>IF($R95="","",$O95*$R95)</f>
        <v/>
      </c>
      <c r="V95" s="783"/>
      <c r="W95" s="783"/>
      <c r="X95" s="784"/>
      <c r="Y95" s="788"/>
      <c r="Z95" s="789"/>
      <c r="AA95" s="789"/>
      <c r="AB95" s="790"/>
    </row>
    <row r="96" spans="1:42" ht="18.75" customHeight="1" x14ac:dyDescent="0.4">
      <c r="A96" s="32"/>
      <c r="B96" s="183"/>
      <c r="C96" s="707" t="s">
        <v>65</v>
      </c>
      <c r="D96" s="684"/>
      <c r="E96" s="684"/>
      <c r="F96" s="684"/>
      <c r="G96" s="684"/>
      <c r="H96" s="684"/>
      <c r="I96" s="684"/>
      <c r="J96" s="684"/>
      <c r="K96" s="684"/>
      <c r="L96" s="684"/>
      <c r="M96" s="684"/>
      <c r="N96" s="685"/>
      <c r="O96" s="773"/>
      <c r="P96" s="774"/>
      <c r="Q96" s="775"/>
      <c r="R96" s="779"/>
      <c r="S96" s="780"/>
      <c r="T96" s="781"/>
      <c r="U96" s="785"/>
      <c r="V96" s="786"/>
      <c r="W96" s="786"/>
      <c r="X96" s="787"/>
      <c r="Y96" s="791"/>
      <c r="Z96" s="792"/>
      <c r="AA96" s="792"/>
      <c r="AB96" s="793"/>
    </row>
    <row r="97" spans="1:28" ht="18.75" customHeight="1" x14ac:dyDescent="0.4">
      <c r="A97" s="32"/>
      <c r="B97" s="169" t="s">
        <v>56</v>
      </c>
      <c r="C97" s="769"/>
      <c r="D97" s="682"/>
      <c r="E97" s="682"/>
      <c r="F97" s="682"/>
      <c r="G97" s="682"/>
      <c r="H97" s="682"/>
      <c r="I97" s="682"/>
      <c r="J97" s="682"/>
      <c r="K97" s="682"/>
      <c r="L97" s="682"/>
      <c r="M97" s="682"/>
      <c r="N97" s="683"/>
      <c r="O97" s="770"/>
      <c r="P97" s="771"/>
      <c r="Q97" s="772"/>
      <c r="R97" s="776"/>
      <c r="S97" s="777"/>
      <c r="T97" s="778"/>
      <c r="U97" s="782" t="str">
        <f>IF($R97="","",$O97*$R97)</f>
        <v/>
      </c>
      <c r="V97" s="783"/>
      <c r="W97" s="783"/>
      <c r="X97" s="784"/>
      <c r="Y97" s="788"/>
      <c r="Z97" s="789"/>
      <c r="AA97" s="789"/>
      <c r="AB97" s="790"/>
    </row>
    <row r="98" spans="1:28" ht="18.75" customHeight="1" x14ac:dyDescent="0.4">
      <c r="A98" s="32"/>
      <c r="B98" s="183"/>
      <c r="C98" s="707" t="s">
        <v>65</v>
      </c>
      <c r="D98" s="684"/>
      <c r="E98" s="684"/>
      <c r="F98" s="684"/>
      <c r="G98" s="684"/>
      <c r="H98" s="684"/>
      <c r="I98" s="684"/>
      <c r="J98" s="684"/>
      <c r="K98" s="684"/>
      <c r="L98" s="684"/>
      <c r="M98" s="684"/>
      <c r="N98" s="685"/>
      <c r="O98" s="773"/>
      <c r="P98" s="774"/>
      <c r="Q98" s="775"/>
      <c r="R98" s="779"/>
      <c r="S98" s="780"/>
      <c r="T98" s="781"/>
      <c r="U98" s="785"/>
      <c r="V98" s="786"/>
      <c r="W98" s="786"/>
      <c r="X98" s="787"/>
      <c r="Y98" s="791"/>
      <c r="Z98" s="792"/>
      <c r="AA98" s="792"/>
      <c r="AB98" s="793"/>
    </row>
    <row r="99" spans="1:28" ht="18.75" customHeight="1" x14ac:dyDescent="0.4">
      <c r="A99" s="32"/>
      <c r="B99" s="169" t="s">
        <v>57</v>
      </c>
      <c r="C99" s="769"/>
      <c r="D99" s="682"/>
      <c r="E99" s="682"/>
      <c r="F99" s="682"/>
      <c r="G99" s="682"/>
      <c r="H99" s="682"/>
      <c r="I99" s="682"/>
      <c r="J99" s="682"/>
      <c r="K99" s="682"/>
      <c r="L99" s="682"/>
      <c r="M99" s="682"/>
      <c r="N99" s="683"/>
      <c r="O99" s="770"/>
      <c r="P99" s="771"/>
      <c r="Q99" s="772"/>
      <c r="R99" s="776"/>
      <c r="S99" s="777"/>
      <c r="T99" s="778"/>
      <c r="U99" s="782" t="str">
        <f>IF($R99="","",$O99*$R99)</f>
        <v/>
      </c>
      <c r="V99" s="783"/>
      <c r="W99" s="783"/>
      <c r="X99" s="784"/>
      <c r="Y99" s="788"/>
      <c r="Z99" s="789"/>
      <c r="AA99" s="789"/>
      <c r="AB99" s="790"/>
    </row>
    <row r="100" spans="1:28" ht="18.75" customHeight="1" x14ac:dyDescent="0.4">
      <c r="A100" s="32"/>
      <c r="B100" s="183"/>
      <c r="C100" s="707" t="s">
        <v>65</v>
      </c>
      <c r="D100" s="684"/>
      <c r="E100" s="684"/>
      <c r="F100" s="684"/>
      <c r="G100" s="684"/>
      <c r="H100" s="684"/>
      <c r="I100" s="684"/>
      <c r="J100" s="684"/>
      <c r="K100" s="684"/>
      <c r="L100" s="684"/>
      <c r="M100" s="684"/>
      <c r="N100" s="685"/>
      <c r="O100" s="773"/>
      <c r="P100" s="774"/>
      <c r="Q100" s="775"/>
      <c r="R100" s="779"/>
      <c r="S100" s="780"/>
      <c r="T100" s="781"/>
      <c r="U100" s="785"/>
      <c r="V100" s="786"/>
      <c r="W100" s="786"/>
      <c r="X100" s="787"/>
      <c r="Y100" s="791"/>
      <c r="Z100" s="792"/>
      <c r="AA100" s="792"/>
      <c r="AB100" s="793"/>
    </row>
    <row r="101" spans="1:28" ht="18.75" customHeight="1" x14ac:dyDescent="0.4">
      <c r="A101" s="32"/>
      <c r="B101" s="169" t="s">
        <v>58</v>
      </c>
      <c r="C101" s="769"/>
      <c r="D101" s="682"/>
      <c r="E101" s="682"/>
      <c r="F101" s="682"/>
      <c r="G101" s="682"/>
      <c r="H101" s="682"/>
      <c r="I101" s="682"/>
      <c r="J101" s="682"/>
      <c r="K101" s="682"/>
      <c r="L101" s="682"/>
      <c r="M101" s="682"/>
      <c r="N101" s="683"/>
      <c r="O101" s="770"/>
      <c r="P101" s="771"/>
      <c r="Q101" s="772"/>
      <c r="R101" s="776"/>
      <c r="S101" s="777"/>
      <c r="T101" s="778"/>
      <c r="U101" s="782" t="str">
        <f>IF($R101="","",$O101*$R101)</f>
        <v/>
      </c>
      <c r="V101" s="783"/>
      <c r="W101" s="783"/>
      <c r="X101" s="784"/>
      <c r="Y101" s="788"/>
      <c r="Z101" s="789"/>
      <c r="AA101" s="789"/>
      <c r="AB101" s="790"/>
    </row>
    <row r="102" spans="1:28" ht="18.75" customHeight="1" x14ac:dyDescent="0.4">
      <c r="A102" s="32"/>
      <c r="B102" s="183"/>
      <c r="C102" s="707" t="s">
        <v>65</v>
      </c>
      <c r="D102" s="684"/>
      <c r="E102" s="684"/>
      <c r="F102" s="684"/>
      <c r="G102" s="684"/>
      <c r="H102" s="684"/>
      <c r="I102" s="684"/>
      <c r="J102" s="684"/>
      <c r="K102" s="684"/>
      <c r="L102" s="684"/>
      <c r="M102" s="684"/>
      <c r="N102" s="685"/>
      <c r="O102" s="773"/>
      <c r="P102" s="774"/>
      <c r="Q102" s="775"/>
      <c r="R102" s="779"/>
      <c r="S102" s="780"/>
      <c r="T102" s="781"/>
      <c r="U102" s="785"/>
      <c r="V102" s="786"/>
      <c r="W102" s="786"/>
      <c r="X102" s="787"/>
      <c r="Y102" s="791"/>
      <c r="Z102" s="792"/>
      <c r="AA102" s="792"/>
      <c r="AB102" s="793"/>
    </row>
    <row r="103" spans="1:28" ht="18.75" customHeight="1" x14ac:dyDescent="0.4">
      <c r="A103" s="32"/>
      <c r="B103" s="169" t="s">
        <v>59</v>
      </c>
      <c r="C103" s="769"/>
      <c r="D103" s="682"/>
      <c r="E103" s="682"/>
      <c r="F103" s="682"/>
      <c r="G103" s="682"/>
      <c r="H103" s="682"/>
      <c r="I103" s="682"/>
      <c r="J103" s="682"/>
      <c r="K103" s="682"/>
      <c r="L103" s="682"/>
      <c r="M103" s="682"/>
      <c r="N103" s="683"/>
      <c r="O103" s="770"/>
      <c r="P103" s="771"/>
      <c r="Q103" s="772"/>
      <c r="R103" s="776"/>
      <c r="S103" s="777"/>
      <c r="T103" s="778"/>
      <c r="U103" s="782" t="str">
        <f>IF($R103="","",$O103*$R103)</f>
        <v/>
      </c>
      <c r="V103" s="783"/>
      <c r="W103" s="783"/>
      <c r="X103" s="784"/>
      <c r="Y103" s="788"/>
      <c r="Z103" s="789"/>
      <c r="AA103" s="789"/>
      <c r="AB103" s="790"/>
    </row>
    <row r="104" spans="1:28" ht="18.75" customHeight="1" x14ac:dyDescent="0.4">
      <c r="A104" s="32"/>
      <c r="B104" s="183"/>
      <c r="C104" s="707" t="s">
        <v>65</v>
      </c>
      <c r="D104" s="684"/>
      <c r="E104" s="684"/>
      <c r="F104" s="684"/>
      <c r="G104" s="684"/>
      <c r="H104" s="684"/>
      <c r="I104" s="684"/>
      <c r="J104" s="684"/>
      <c r="K104" s="684"/>
      <c r="L104" s="684"/>
      <c r="M104" s="684"/>
      <c r="N104" s="685"/>
      <c r="O104" s="773"/>
      <c r="P104" s="774"/>
      <c r="Q104" s="775"/>
      <c r="R104" s="779"/>
      <c r="S104" s="780"/>
      <c r="T104" s="781"/>
      <c r="U104" s="785"/>
      <c r="V104" s="786"/>
      <c r="W104" s="786"/>
      <c r="X104" s="787"/>
      <c r="Y104" s="791"/>
      <c r="Z104" s="792"/>
      <c r="AA104" s="792"/>
      <c r="AB104" s="793"/>
    </row>
    <row r="105" spans="1:28" ht="18.75" customHeight="1" x14ac:dyDescent="0.4">
      <c r="A105" s="32"/>
      <c r="B105" s="169" t="s">
        <v>60</v>
      </c>
      <c r="C105" s="769"/>
      <c r="D105" s="682"/>
      <c r="E105" s="682"/>
      <c r="F105" s="682"/>
      <c r="G105" s="682"/>
      <c r="H105" s="682"/>
      <c r="I105" s="682"/>
      <c r="J105" s="682"/>
      <c r="K105" s="682"/>
      <c r="L105" s="682"/>
      <c r="M105" s="682"/>
      <c r="N105" s="683"/>
      <c r="O105" s="770"/>
      <c r="P105" s="771"/>
      <c r="Q105" s="772"/>
      <c r="R105" s="776"/>
      <c r="S105" s="777"/>
      <c r="T105" s="778"/>
      <c r="U105" s="782" t="str">
        <f>IF($R105="","",$O105*$R105)</f>
        <v/>
      </c>
      <c r="V105" s="783"/>
      <c r="W105" s="783"/>
      <c r="X105" s="784"/>
      <c r="Y105" s="788"/>
      <c r="Z105" s="789"/>
      <c r="AA105" s="789"/>
      <c r="AB105" s="790"/>
    </row>
    <row r="106" spans="1:28" ht="18.75" customHeight="1" x14ac:dyDescent="0.4">
      <c r="A106" s="32"/>
      <c r="B106" s="183"/>
      <c r="C106" s="707" t="s">
        <v>65</v>
      </c>
      <c r="D106" s="684"/>
      <c r="E106" s="684"/>
      <c r="F106" s="684"/>
      <c r="G106" s="684"/>
      <c r="H106" s="684"/>
      <c r="I106" s="684"/>
      <c r="J106" s="684"/>
      <c r="K106" s="684"/>
      <c r="L106" s="684"/>
      <c r="M106" s="684"/>
      <c r="N106" s="685"/>
      <c r="O106" s="773"/>
      <c r="P106" s="774"/>
      <c r="Q106" s="775"/>
      <c r="R106" s="779"/>
      <c r="S106" s="780"/>
      <c r="T106" s="781"/>
      <c r="U106" s="785"/>
      <c r="V106" s="786"/>
      <c r="W106" s="786"/>
      <c r="X106" s="787"/>
      <c r="Y106" s="791"/>
      <c r="Z106" s="792"/>
      <c r="AA106" s="792"/>
      <c r="AB106" s="793"/>
    </row>
    <row r="107" spans="1:28" ht="18.75" customHeight="1" x14ac:dyDescent="0.4">
      <c r="A107" s="32"/>
      <c r="B107" s="288" t="s">
        <v>101</v>
      </c>
      <c r="C107" s="288"/>
      <c r="D107" s="288"/>
      <c r="E107" s="288"/>
      <c r="F107" s="288"/>
      <c r="G107" s="288"/>
      <c r="H107" s="288"/>
      <c r="I107" s="288"/>
      <c r="J107" s="288"/>
      <c r="K107" s="288"/>
      <c r="L107" s="288"/>
      <c r="M107" s="288"/>
      <c r="N107" s="288"/>
      <c r="O107" s="39"/>
      <c r="P107" s="39"/>
      <c r="Q107" s="39"/>
      <c r="R107" s="40"/>
      <c r="S107" s="40"/>
      <c r="T107" s="40"/>
      <c r="U107" s="40"/>
      <c r="V107" s="40"/>
      <c r="W107" s="40"/>
      <c r="X107" s="40"/>
      <c r="Y107" s="40"/>
      <c r="Z107" s="41"/>
      <c r="AA107" s="41"/>
      <c r="AB107" s="41"/>
    </row>
    <row r="108" spans="1:28" ht="18.75" customHeight="1" x14ac:dyDescent="0.4">
      <c r="A108" s="32"/>
      <c r="B108" s="169" t="s">
        <v>54</v>
      </c>
      <c r="C108" s="794" t="s">
        <v>145</v>
      </c>
      <c r="D108" s="795"/>
      <c r="E108" s="795"/>
      <c r="F108" s="795"/>
      <c r="G108" s="795"/>
      <c r="H108" s="795"/>
      <c r="I108" s="795"/>
      <c r="J108" s="795"/>
      <c r="K108" s="795"/>
      <c r="L108" s="795"/>
      <c r="M108" s="795"/>
      <c r="N108" s="796"/>
      <c r="O108" s="770"/>
      <c r="P108" s="771"/>
      <c r="Q108" s="772"/>
      <c r="R108" s="776"/>
      <c r="S108" s="777"/>
      <c r="T108" s="778"/>
      <c r="U108" s="782" t="str">
        <f>IF($R108="","",$O108*$R108)</f>
        <v/>
      </c>
      <c r="V108" s="783"/>
      <c r="W108" s="783"/>
      <c r="X108" s="784"/>
      <c r="Y108" s="788"/>
      <c r="Z108" s="789"/>
      <c r="AA108" s="789"/>
      <c r="AB108" s="790"/>
    </row>
    <row r="109" spans="1:28" ht="18.75" customHeight="1" x14ac:dyDescent="0.4">
      <c r="A109" s="32"/>
      <c r="B109" s="170"/>
      <c r="C109" s="172" t="s">
        <v>82</v>
      </c>
      <c r="D109" s="173"/>
      <c r="E109" s="797" t="s">
        <v>139</v>
      </c>
      <c r="F109" s="797"/>
      <c r="G109" s="797"/>
      <c r="H109" s="173" t="s">
        <v>81</v>
      </c>
      <c r="I109" s="173"/>
      <c r="J109" s="798"/>
      <c r="K109" s="798"/>
      <c r="L109" s="798"/>
      <c r="M109" s="798"/>
      <c r="N109" s="799"/>
      <c r="O109" s="802"/>
      <c r="P109" s="803"/>
      <c r="Q109" s="804"/>
      <c r="R109" s="805"/>
      <c r="S109" s="806"/>
      <c r="T109" s="807"/>
      <c r="U109" s="808"/>
      <c r="V109" s="809"/>
      <c r="W109" s="809"/>
      <c r="X109" s="810"/>
      <c r="Y109" s="811"/>
      <c r="Z109" s="812"/>
      <c r="AA109" s="812"/>
      <c r="AB109" s="813"/>
    </row>
    <row r="110" spans="1:28" ht="18.75" customHeight="1" x14ac:dyDescent="0.4">
      <c r="A110" s="32"/>
      <c r="B110" s="183"/>
      <c r="C110" s="167" t="s">
        <v>84</v>
      </c>
      <c r="D110" s="168"/>
      <c r="E110" s="168"/>
      <c r="F110" s="800" t="s">
        <v>140</v>
      </c>
      <c r="G110" s="800"/>
      <c r="H110" s="168" t="s">
        <v>85</v>
      </c>
      <c r="I110" s="168"/>
      <c r="J110" s="168"/>
      <c r="K110" s="168"/>
      <c r="L110" s="800" t="s">
        <v>140</v>
      </c>
      <c r="M110" s="800"/>
      <c r="N110" s="801"/>
      <c r="O110" s="773"/>
      <c r="P110" s="774"/>
      <c r="Q110" s="775"/>
      <c r="R110" s="779"/>
      <c r="S110" s="780"/>
      <c r="T110" s="781"/>
      <c r="U110" s="785"/>
      <c r="V110" s="786"/>
      <c r="W110" s="786"/>
      <c r="X110" s="787"/>
      <c r="Y110" s="791"/>
      <c r="Z110" s="792"/>
      <c r="AA110" s="792"/>
      <c r="AB110" s="793"/>
    </row>
    <row r="111" spans="1:28" ht="18.75" customHeight="1" x14ac:dyDescent="0.4">
      <c r="A111" s="32"/>
      <c r="B111" s="169" t="s">
        <v>55</v>
      </c>
      <c r="C111" s="794" t="s">
        <v>145</v>
      </c>
      <c r="D111" s="795"/>
      <c r="E111" s="795"/>
      <c r="F111" s="795"/>
      <c r="G111" s="795"/>
      <c r="H111" s="795"/>
      <c r="I111" s="795"/>
      <c r="J111" s="795"/>
      <c r="K111" s="795"/>
      <c r="L111" s="795"/>
      <c r="M111" s="795"/>
      <c r="N111" s="796"/>
      <c r="O111" s="770"/>
      <c r="P111" s="771"/>
      <c r="Q111" s="772"/>
      <c r="R111" s="770"/>
      <c r="S111" s="771"/>
      <c r="T111" s="772"/>
      <c r="U111" s="782" t="str">
        <f>IF($R111="","",$O111*$R111)</f>
        <v/>
      </c>
      <c r="V111" s="783"/>
      <c r="W111" s="783"/>
      <c r="X111" s="784"/>
      <c r="Y111" s="788"/>
      <c r="Z111" s="789"/>
      <c r="AA111" s="789"/>
      <c r="AB111" s="790"/>
    </row>
    <row r="112" spans="1:28" ht="18.75" customHeight="1" x14ac:dyDescent="0.4">
      <c r="A112" s="32"/>
      <c r="B112" s="170"/>
      <c r="C112" s="814" t="s">
        <v>82</v>
      </c>
      <c r="D112" s="798"/>
      <c r="E112" s="797" t="s">
        <v>139</v>
      </c>
      <c r="F112" s="797"/>
      <c r="G112" s="797"/>
      <c r="H112" s="173" t="s">
        <v>81</v>
      </c>
      <c r="I112" s="173"/>
      <c r="J112" s="798"/>
      <c r="K112" s="798"/>
      <c r="L112" s="798"/>
      <c r="M112" s="798"/>
      <c r="N112" s="799"/>
      <c r="O112" s="802"/>
      <c r="P112" s="803"/>
      <c r="Q112" s="804"/>
      <c r="R112" s="802"/>
      <c r="S112" s="803"/>
      <c r="T112" s="804"/>
      <c r="U112" s="808"/>
      <c r="V112" s="809"/>
      <c r="W112" s="809"/>
      <c r="X112" s="810"/>
      <c r="Y112" s="811"/>
      <c r="Z112" s="812"/>
      <c r="AA112" s="812"/>
      <c r="AB112" s="813"/>
    </row>
    <row r="113" spans="1:28" ht="18.75" customHeight="1" x14ac:dyDescent="0.4">
      <c r="A113" s="32"/>
      <c r="B113" s="170"/>
      <c r="C113" s="167" t="s">
        <v>84</v>
      </c>
      <c r="D113" s="168"/>
      <c r="E113" s="168"/>
      <c r="F113" s="800" t="s">
        <v>140</v>
      </c>
      <c r="G113" s="800"/>
      <c r="H113" s="168" t="s">
        <v>85</v>
      </c>
      <c r="I113" s="168"/>
      <c r="J113" s="168"/>
      <c r="K113" s="168"/>
      <c r="L113" s="800" t="s">
        <v>140</v>
      </c>
      <c r="M113" s="800"/>
      <c r="N113" s="801"/>
      <c r="O113" s="802"/>
      <c r="P113" s="803"/>
      <c r="Q113" s="804"/>
      <c r="R113" s="802"/>
      <c r="S113" s="803"/>
      <c r="T113" s="804"/>
      <c r="U113" s="808"/>
      <c r="V113" s="809"/>
      <c r="W113" s="809"/>
      <c r="X113" s="810"/>
      <c r="Y113" s="811"/>
      <c r="Z113" s="812"/>
      <c r="AA113" s="812"/>
      <c r="AB113" s="813"/>
    </row>
    <row r="114" spans="1:28" ht="18.75" customHeight="1" x14ac:dyDescent="0.4">
      <c r="A114" s="32"/>
      <c r="B114" s="169" t="s">
        <v>56</v>
      </c>
      <c r="C114" s="794" t="s">
        <v>145</v>
      </c>
      <c r="D114" s="795"/>
      <c r="E114" s="795"/>
      <c r="F114" s="795"/>
      <c r="G114" s="795"/>
      <c r="H114" s="795"/>
      <c r="I114" s="795"/>
      <c r="J114" s="795"/>
      <c r="K114" s="795"/>
      <c r="L114" s="795"/>
      <c r="M114" s="795"/>
      <c r="N114" s="796"/>
      <c r="O114" s="770"/>
      <c r="P114" s="771"/>
      <c r="Q114" s="772"/>
      <c r="R114" s="770"/>
      <c r="S114" s="771"/>
      <c r="T114" s="772"/>
      <c r="U114" s="782" t="str">
        <f>IF($R114="","",$O114*$R114)</f>
        <v/>
      </c>
      <c r="V114" s="783"/>
      <c r="W114" s="783"/>
      <c r="X114" s="784"/>
      <c r="Y114" s="788"/>
      <c r="Z114" s="789"/>
      <c r="AA114" s="789"/>
      <c r="AB114" s="790"/>
    </row>
    <row r="115" spans="1:28" ht="18.75" customHeight="1" x14ac:dyDescent="0.4">
      <c r="A115" s="32"/>
      <c r="B115" s="170"/>
      <c r="C115" s="814" t="s">
        <v>82</v>
      </c>
      <c r="D115" s="798"/>
      <c r="E115" s="797" t="s">
        <v>139</v>
      </c>
      <c r="F115" s="797"/>
      <c r="G115" s="797"/>
      <c r="H115" s="173" t="s">
        <v>81</v>
      </c>
      <c r="I115" s="173"/>
      <c r="J115" s="798"/>
      <c r="K115" s="798"/>
      <c r="L115" s="798"/>
      <c r="M115" s="798"/>
      <c r="N115" s="799"/>
      <c r="O115" s="802"/>
      <c r="P115" s="803"/>
      <c r="Q115" s="804"/>
      <c r="R115" s="802"/>
      <c r="S115" s="803"/>
      <c r="T115" s="804"/>
      <c r="U115" s="808"/>
      <c r="V115" s="809"/>
      <c r="W115" s="809"/>
      <c r="X115" s="810"/>
      <c r="Y115" s="811"/>
      <c r="Z115" s="812"/>
      <c r="AA115" s="812"/>
      <c r="AB115" s="813"/>
    </row>
    <row r="116" spans="1:28" ht="18.75" customHeight="1" x14ac:dyDescent="0.4">
      <c r="A116" s="32"/>
      <c r="B116" s="183"/>
      <c r="C116" s="167" t="s">
        <v>84</v>
      </c>
      <c r="D116" s="168"/>
      <c r="E116" s="168"/>
      <c r="F116" s="800" t="s">
        <v>140</v>
      </c>
      <c r="G116" s="800"/>
      <c r="H116" s="168" t="s">
        <v>85</v>
      </c>
      <c r="I116" s="168"/>
      <c r="J116" s="168"/>
      <c r="K116" s="168"/>
      <c r="L116" s="800" t="s">
        <v>140</v>
      </c>
      <c r="M116" s="800"/>
      <c r="N116" s="801"/>
      <c r="O116" s="773"/>
      <c r="P116" s="774"/>
      <c r="Q116" s="775"/>
      <c r="R116" s="773"/>
      <c r="S116" s="774"/>
      <c r="T116" s="775"/>
      <c r="U116" s="785"/>
      <c r="V116" s="786"/>
      <c r="W116" s="786"/>
      <c r="X116" s="787"/>
      <c r="Y116" s="791"/>
      <c r="Z116" s="792"/>
      <c r="AA116" s="792"/>
      <c r="AB116" s="793"/>
    </row>
    <row r="117" spans="1:28" ht="18.75" customHeight="1" x14ac:dyDescent="0.4">
      <c r="A117" s="32"/>
      <c r="B117" s="167" t="s">
        <v>66</v>
      </c>
      <c r="C117" s="168"/>
      <c r="D117" s="168"/>
      <c r="E117" s="168"/>
      <c r="F117" s="168"/>
      <c r="G117" s="168"/>
      <c r="H117" s="168"/>
      <c r="I117" s="168"/>
      <c r="J117" s="168"/>
      <c r="K117" s="168"/>
      <c r="L117" s="168"/>
      <c r="M117" s="168"/>
      <c r="N117" s="168"/>
      <c r="O117" s="168"/>
      <c r="P117" s="168"/>
      <c r="Q117" s="168"/>
      <c r="R117" s="168"/>
      <c r="S117" s="168"/>
      <c r="T117" s="182"/>
      <c r="U117" s="815">
        <f>SUM($U89:$X102,$U104:$X116)</f>
        <v>0</v>
      </c>
      <c r="V117" s="816"/>
      <c r="W117" s="816"/>
      <c r="X117" s="817"/>
      <c r="Y117" s="712"/>
      <c r="Z117" s="713"/>
      <c r="AA117" s="713"/>
      <c r="AB117" s="818"/>
    </row>
    <row r="118" spans="1:28" ht="18.75" customHeight="1" x14ac:dyDescent="0.15">
      <c r="A118" s="42" t="s">
        <v>288</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x14ac:dyDescent="0.4">
      <c r="A119" s="32"/>
      <c r="B119" s="45" t="s">
        <v>6</v>
      </c>
      <c r="C119" s="819" t="s">
        <v>105</v>
      </c>
      <c r="D119" s="819"/>
      <c r="E119" s="819"/>
      <c r="F119" s="820"/>
      <c r="G119" s="712"/>
      <c r="H119" s="713"/>
      <c r="I119" s="713"/>
      <c r="J119" s="690" t="s">
        <v>68</v>
      </c>
      <c r="K119" s="690"/>
      <c r="L119" s="690"/>
      <c r="M119" s="690"/>
      <c r="N119" s="664"/>
      <c r="O119" s="664"/>
      <c r="P119" s="664"/>
      <c r="Q119" s="664"/>
      <c r="R119" s="664"/>
      <c r="S119" s="664"/>
      <c r="T119" s="664"/>
      <c r="U119" s="664"/>
      <c r="V119" s="664"/>
      <c r="W119" s="664"/>
      <c r="X119" s="664"/>
      <c r="Y119" s="664"/>
      <c r="Z119" s="664"/>
      <c r="AA119" s="664"/>
      <c r="AB119" s="821"/>
    </row>
    <row r="120" spans="1:28" ht="18.75" customHeight="1" x14ac:dyDescent="0.4">
      <c r="A120" s="32"/>
      <c r="B120" s="180" t="s">
        <v>12</v>
      </c>
      <c r="C120" s="181"/>
      <c r="D120" s="686"/>
      <c r="E120" s="687"/>
      <c r="F120" s="687"/>
      <c r="G120" s="687"/>
      <c r="H120" s="687"/>
      <c r="I120" s="687"/>
      <c r="J120" s="687"/>
      <c r="K120" s="687"/>
      <c r="L120" s="687"/>
      <c r="M120" s="688"/>
      <c r="N120" s="177" t="s">
        <v>67</v>
      </c>
      <c r="O120" s="178"/>
      <c r="P120" s="178"/>
      <c r="Q120" s="179"/>
      <c r="R120" s="703"/>
      <c r="S120" s="704"/>
      <c r="T120" s="704"/>
      <c r="U120" s="704"/>
      <c r="V120" s="704"/>
      <c r="W120" s="704"/>
      <c r="X120" s="704"/>
      <c r="Y120" s="704"/>
      <c r="Z120" s="704"/>
      <c r="AA120" s="704"/>
      <c r="AB120" s="705"/>
    </row>
    <row r="121" spans="1:28" ht="18.75" customHeight="1" x14ac:dyDescent="0.4">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x14ac:dyDescent="0.4">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x14ac:dyDescent="0.4">
      <c r="A123" s="286" t="s">
        <v>114</v>
      </c>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row>
    <row r="124" spans="1:28" ht="18.75" customHeight="1" x14ac:dyDescent="0.4">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row>
    <row r="125" spans="1:28" ht="18.75" customHeight="1" x14ac:dyDescent="0.4">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x14ac:dyDescent="0.4">
      <c r="A126" s="32"/>
      <c r="B126" s="287"/>
      <c r="C126" s="287"/>
      <c r="D126" s="276" t="s">
        <v>123</v>
      </c>
      <c r="E126" s="277"/>
      <c r="F126" s="279" t="s">
        <v>122</v>
      </c>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32"/>
    </row>
    <row r="127" spans="1:28" ht="18.75" customHeight="1" x14ac:dyDescent="0.4">
      <c r="A127" s="32"/>
      <c r="B127" s="284"/>
      <c r="C127" s="284"/>
      <c r="D127" s="278"/>
      <c r="E127" s="278"/>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32"/>
    </row>
    <row r="128" spans="1:28" ht="18.75" customHeight="1" x14ac:dyDescent="0.4">
      <c r="A128" s="32"/>
      <c r="B128" s="292" t="s">
        <v>124</v>
      </c>
      <c r="C128" s="293"/>
      <c r="D128" s="822"/>
      <c r="E128" s="822"/>
      <c r="F128" s="291" t="s">
        <v>203</v>
      </c>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32"/>
    </row>
    <row r="129" spans="1:28" ht="18.75" customHeight="1" x14ac:dyDescent="0.4">
      <c r="A129" s="32"/>
      <c r="B129" s="294"/>
      <c r="C129" s="295"/>
      <c r="D129" s="823"/>
      <c r="E129" s="823"/>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32"/>
    </row>
    <row r="130" spans="1:28" ht="18.75" customHeight="1" x14ac:dyDescent="0.4">
      <c r="A130" s="32"/>
      <c r="B130" s="294"/>
      <c r="C130" s="295"/>
      <c r="D130" s="823"/>
      <c r="E130" s="823"/>
      <c r="F130" s="281" t="s">
        <v>257</v>
      </c>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32"/>
    </row>
    <row r="131" spans="1:28" ht="18.75" customHeight="1" x14ac:dyDescent="0.4">
      <c r="A131" s="32"/>
      <c r="B131" s="294"/>
      <c r="C131" s="295"/>
      <c r="D131" s="823"/>
      <c r="E131" s="823"/>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32"/>
    </row>
    <row r="132" spans="1:28" ht="18.75" customHeight="1" x14ac:dyDescent="0.4">
      <c r="A132" s="32"/>
      <c r="B132" s="294"/>
      <c r="C132" s="295"/>
      <c r="D132" s="823"/>
      <c r="E132" s="823"/>
      <c r="F132" s="281" t="s">
        <v>115</v>
      </c>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32"/>
    </row>
    <row r="133" spans="1:28" ht="18.75" customHeight="1" x14ac:dyDescent="0.4">
      <c r="A133" s="32"/>
      <c r="B133" s="294"/>
      <c r="C133" s="295"/>
      <c r="D133" s="823"/>
      <c r="E133" s="823"/>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32"/>
    </row>
    <row r="134" spans="1:28" ht="18.75" customHeight="1" x14ac:dyDescent="0.4">
      <c r="A134" s="32"/>
      <c r="B134" s="294"/>
      <c r="C134" s="295"/>
      <c r="D134" s="823"/>
      <c r="E134" s="823"/>
      <c r="F134" s="282" t="s">
        <v>258</v>
      </c>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32"/>
    </row>
    <row r="135" spans="1:28" ht="18.75" customHeight="1" x14ac:dyDescent="0.4">
      <c r="A135" s="32"/>
      <c r="B135" s="294"/>
      <c r="C135" s="295"/>
      <c r="D135" s="823"/>
      <c r="E135" s="823"/>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32"/>
    </row>
    <row r="136" spans="1:28" ht="18.75" customHeight="1" x14ac:dyDescent="0.4">
      <c r="A136" s="32"/>
      <c r="B136" s="294"/>
      <c r="C136" s="295"/>
      <c r="D136" s="823"/>
      <c r="E136" s="823"/>
      <c r="F136" s="282" t="s">
        <v>275</v>
      </c>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32"/>
    </row>
    <row r="137" spans="1:28" ht="18.75" customHeight="1" x14ac:dyDescent="0.4">
      <c r="A137" s="32"/>
      <c r="B137" s="294"/>
      <c r="C137" s="295"/>
      <c r="D137" s="823"/>
      <c r="E137" s="823"/>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32"/>
    </row>
    <row r="138" spans="1:28" ht="18.75" customHeight="1" x14ac:dyDescent="0.4">
      <c r="A138" s="32"/>
      <c r="B138" s="294"/>
      <c r="C138" s="295"/>
      <c r="D138" s="823"/>
      <c r="E138" s="823"/>
      <c r="F138" s="282" t="s">
        <v>259</v>
      </c>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32"/>
    </row>
    <row r="139" spans="1:28" ht="18.75" customHeight="1" x14ac:dyDescent="0.4">
      <c r="A139" s="32"/>
      <c r="B139" s="294"/>
      <c r="C139" s="295"/>
      <c r="D139" s="824"/>
      <c r="E139" s="824"/>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32"/>
    </row>
    <row r="140" spans="1:28" ht="18.75" customHeight="1" x14ac:dyDescent="0.4">
      <c r="A140" s="32"/>
      <c r="B140" s="294"/>
      <c r="C140" s="295"/>
      <c r="D140" s="823"/>
      <c r="E140" s="823"/>
      <c r="F140" s="307" t="s">
        <v>274</v>
      </c>
      <c r="G140" s="308"/>
      <c r="H140" s="308"/>
      <c r="I140" s="308"/>
      <c r="J140" s="308"/>
      <c r="K140" s="308"/>
      <c r="L140" s="308"/>
      <c r="M140" s="308"/>
      <c r="N140" s="308"/>
      <c r="O140" s="308"/>
      <c r="P140" s="308"/>
      <c r="Q140" s="308"/>
      <c r="R140" s="308"/>
      <c r="S140" s="308"/>
      <c r="T140" s="308"/>
      <c r="U140" s="308"/>
      <c r="V140" s="308"/>
      <c r="W140" s="308"/>
      <c r="X140" s="308"/>
      <c r="Y140" s="308"/>
      <c r="Z140" s="308"/>
      <c r="AA140" s="309"/>
      <c r="AB140" s="32"/>
    </row>
    <row r="141" spans="1:28" ht="18.75" customHeight="1" x14ac:dyDescent="0.4">
      <c r="A141" s="32"/>
      <c r="B141" s="294"/>
      <c r="C141" s="295"/>
      <c r="D141" s="823"/>
      <c r="E141" s="823"/>
      <c r="F141" s="307"/>
      <c r="G141" s="308"/>
      <c r="H141" s="308"/>
      <c r="I141" s="308"/>
      <c r="J141" s="308"/>
      <c r="K141" s="308"/>
      <c r="L141" s="308"/>
      <c r="M141" s="308"/>
      <c r="N141" s="308"/>
      <c r="O141" s="308"/>
      <c r="P141" s="308"/>
      <c r="Q141" s="308"/>
      <c r="R141" s="308"/>
      <c r="S141" s="308"/>
      <c r="T141" s="308"/>
      <c r="U141" s="308"/>
      <c r="V141" s="308"/>
      <c r="W141" s="308"/>
      <c r="X141" s="308"/>
      <c r="Y141" s="308"/>
      <c r="Z141" s="308"/>
      <c r="AA141" s="309"/>
      <c r="AB141" s="32"/>
    </row>
    <row r="142" spans="1:28" ht="18.75" customHeight="1" x14ac:dyDescent="0.4">
      <c r="A142" s="32"/>
      <c r="B142" s="294"/>
      <c r="C142" s="295"/>
      <c r="D142" s="823"/>
      <c r="E142" s="823"/>
      <c r="F142" s="282" t="s">
        <v>276</v>
      </c>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32"/>
    </row>
    <row r="143" spans="1:28" ht="18.75" customHeight="1" x14ac:dyDescent="0.4">
      <c r="A143" s="32"/>
      <c r="B143" s="294"/>
      <c r="C143" s="295"/>
      <c r="D143" s="823"/>
      <c r="E143" s="823"/>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32"/>
    </row>
    <row r="144" spans="1:28" ht="18.75" customHeight="1" x14ac:dyDescent="0.4">
      <c r="A144" s="32"/>
      <c r="B144" s="294"/>
      <c r="C144" s="295"/>
      <c r="D144" s="823"/>
      <c r="E144" s="823"/>
      <c r="F144" s="282" t="s">
        <v>289</v>
      </c>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32"/>
    </row>
    <row r="145" spans="1:28" ht="18.75" customHeight="1" x14ac:dyDescent="0.4">
      <c r="A145" s="32"/>
      <c r="B145" s="296"/>
      <c r="C145" s="297"/>
      <c r="D145" s="825"/>
      <c r="E145" s="825"/>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32"/>
    </row>
    <row r="146" spans="1:28" ht="18.75" customHeight="1" x14ac:dyDescent="0.4">
      <c r="A146" s="32"/>
      <c r="B146" s="298" t="s">
        <v>260</v>
      </c>
      <c r="C146" s="299"/>
      <c r="D146" s="822"/>
      <c r="E146" s="822"/>
      <c r="F146" s="291" t="s">
        <v>120</v>
      </c>
      <c r="G146" s="291"/>
      <c r="H146" s="291"/>
      <c r="I146" s="291"/>
      <c r="J146" s="291"/>
      <c r="K146" s="291"/>
      <c r="L146" s="291"/>
      <c r="M146" s="291"/>
      <c r="N146" s="291"/>
      <c r="O146" s="291"/>
      <c r="P146" s="291"/>
      <c r="Q146" s="291"/>
      <c r="R146" s="291"/>
      <c r="S146" s="291"/>
      <c r="T146" s="291"/>
      <c r="U146" s="291"/>
      <c r="V146" s="291"/>
      <c r="W146" s="291"/>
      <c r="X146" s="291"/>
      <c r="Y146" s="291"/>
      <c r="Z146" s="291"/>
      <c r="AA146" s="291"/>
      <c r="AB146" s="32"/>
    </row>
    <row r="147" spans="1:28" ht="18.75" customHeight="1" x14ac:dyDescent="0.4">
      <c r="A147" s="32"/>
      <c r="B147" s="300"/>
      <c r="C147" s="301"/>
      <c r="D147" s="823"/>
      <c r="E147" s="823"/>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32"/>
    </row>
    <row r="148" spans="1:28" ht="18.75" customHeight="1" x14ac:dyDescent="0.4">
      <c r="A148" s="32"/>
      <c r="B148" s="300"/>
      <c r="C148" s="301"/>
      <c r="D148" s="823"/>
      <c r="E148" s="823"/>
      <c r="F148" s="281" t="s">
        <v>121</v>
      </c>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32"/>
    </row>
    <row r="149" spans="1:28" ht="18.75" customHeight="1" x14ac:dyDescent="0.4">
      <c r="A149" s="32"/>
      <c r="B149" s="300"/>
      <c r="C149" s="301"/>
      <c r="D149" s="823"/>
      <c r="E149" s="823"/>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32"/>
    </row>
    <row r="150" spans="1:28" ht="18.75" customHeight="1" x14ac:dyDescent="0.4">
      <c r="A150" s="32"/>
      <c r="B150" s="300"/>
      <c r="C150" s="301"/>
      <c r="D150" s="823"/>
      <c r="E150" s="823"/>
      <c r="F150" s="281" t="s">
        <v>280</v>
      </c>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32"/>
    </row>
    <row r="151" spans="1:28" ht="18.75" customHeight="1" x14ac:dyDescent="0.4">
      <c r="A151" s="32"/>
      <c r="B151" s="302"/>
      <c r="C151" s="303"/>
      <c r="D151" s="825"/>
      <c r="E151" s="825"/>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2"/>
    </row>
    <row r="152" spans="1:28" ht="18.75" customHeight="1" x14ac:dyDescent="0.4">
      <c r="B152" s="304" t="s">
        <v>125</v>
      </c>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row>
    <row r="153" spans="1:28" ht="18.75" customHeight="1" x14ac:dyDescent="0.4">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row>
    <row r="154" spans="1:28" ht="18.75" customHeight="1" x14ac:dyDescent="0.4">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x14ac:dyDescent="0.4">
      <c r="A155" s="24"/>
      <c r="B155" s="163" t="s">
        <v>126</v>
      </c>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60"/>
    </row>
    <row r="156" spans="1:28" ht="18.75" customHeight="1" x14ac:dyDescent="0.4">
      <c r="B156" s="164" t="s">
        <v>222</v>
      </c>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row>
    <row r="157" spans="1:28" ht="18.75" customHeight="1" x14ac:dyDescent="0.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row>
    <row r="158" spans="1:28" ht="18.75" customHeight="1" x14ac:dyDescent="0.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x14ac:dyDescent="0.4">
      <c r="A159" s="30" t="s">
        <v>127</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x14ac:dyDescent="0.4">
      <c r="B161" s="49" t="s">
        <v>128</v>
      </c>
      <c r="C161" s="32" t="s">
        <v>129</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x14ac:dyDescent="0.4">
      <c r="B162" s="49"/>
      <c r="C162" s="27" t="s">
        <v>131</v>
      </c>
      <c r="D162" s="162" t="s">
        <v>130</v>
      </c>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row>
    <row r="163" spans="2:28" ht="18.75" customHeight="1" x14ac:dyDescent="0.4">
      <c r="B163" s="49"/>
      <c r="C163" s="27"/>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row>
    <row r="164" spans="2:28" ht="18.75" customHeight="1" x14ac:dyDescent="0.4">
      <c r="B164" s="49" t="s">
        <v>132</v>
      </c>
      <c r="C164" s="161" t="s">
        <v>133</v>
      </c>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row>
    <row r="165" spans="2:28" ht="18.75" customHeight="1" x14ac:dyDescent="0.4">
      <c r="B165" s="49" t="s">
        <v>134</v>
      </c>
      <c r="C165" s="161" t="s">
        <v>162</v>
      </c>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row>
    <row r="166" spans="2:28" ht="18.75" customHeight="1" x14ac:dyDescent="0.4">
      <c r="B166" s="49"/>
      <c r="C166" s="150" t="s">
        <v>131</v>
      </c>
      <c r="D166" s="306" t="s">
        <v>228</v>
      </c>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row>
    <row r="167" spans="2:28" ht="18.75" customHeight="1" x14ac:dyDescent="0.4">
      <c r="B167" s="30" t="s">
        <v>135</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x14ac:dyDescent="0.4">
      <c r="B168" s="49" t="s">
        <v>128</v>
      </c>
      <c r="C168" s="165" t="s">
        <v>163</v>
      </c>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row>
    <row r="169" spans="2:28" ht="18.75" customHeight="1" x14ac:dyDescent="0.4">
      <c r="B169" s="49"/>
      <c r="C169" s="27" t="s">
        <v>131</v>
      </c>
      <c r="D169" s="162" t="s">
        <v>130</v>
      </c>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row>
    <row r="170" spans="2:28" ht="18.75" customHeight="1" x14ac:dyDescent="0.4">
      <c r="B170" s="49"/>
      <c r="C170" s="27"/>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row>
    <row r="171" spans="2:28" ht="18.75" customHeight="1" x14ac:dyDescent="0.4">
      <c r="B171" s="151" t="s">
        <v>132</v>
      </c>
      <c r="C171" s="162" t="s">
        <v>290</v>
      </c>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row>
    <row r="172" spans="2:28" ht="18.75" customHeight="1" x14ac:dyDescent="0.4">
      <c r="B172" s="151"/>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row>
    <row r="173" spans="2:28" ht="27.6" customHeight="1" x14ac:dyDescent="0.4">
      <c r="B173" s="151" t="s">
        <v>134</v>
      </c>
      <c r="C173" s="162" t="s">
        <v>174</v>
      </c>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row>
    <row r="174" spans="2:28" ht="8.4499999999999993" customHeight="1" x14ac:dyDescent="0.4">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x14ac:dyDescent="0.4">
      <c r="B175" s="165" t="s">
        <v>136</v>
      </c>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row>
    <row r="176" spans="2:28" ht="18.75" customHeight="1" x14ac:dyDescent="0.4">
      <c r="B176" s="49" t="s">
        <v>54</v>
      </c>
      <c r="C176" s="161" t="s">
        <v>129</v>
      </c>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row>
    <row r="177" spans="1:28" ht="18.75" customHeight="1" x14ac:dyDescent="0.4">
      <c r="B177" s="20"/>
      <c r="C177" s="27" t="s">
        <v>131</v>
      </c>
      <c r="D177" s="162" t="s">
        <v>137</v>
      </c>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row>
    <row r="178" spans="1:28" ht="18.75" customHeight="1" x14ac:dyDescent="0.4">
      <c r="B178" s="20"/>
      <c r="C178" s="15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row>
    <row r="179" spans="1:28" ht="12.75" customHeight="1" x14ac:dyDescent="0.4">
      <c r="B179" s="20"/>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row>
    <row r="180" spans="1:28" ht="12.75" customHeight="1" x14ac:dyDescent="0.4">
      <c r="B180" s="49" t="s">
        <v>55</v>
      </c>
      <c r="C180" s="161" t="s">
        <v>175</v>
      </c>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row>
    <row r="181" spans="1:28" ht="12.75" customHeight="1" x14ac:dyDescent="0.4">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x14ac:dyDescent="0.4">
      <c r="B182" s="49" t="s">
        <v>134</v>
      </c>
      <c r="C182" s="33" t="s">
        <v>164</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x14ac:dyDescent="0.4">
      <c r="B183" s="174" t="s">
        <v>143</v>
      </c>
      <c r="C183" s="174"/>
      <c r="D183" s="162" t="s">
        <v>291</v>
      </c>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row>
    <row r="184" spans="1:28" ht="18.75" customHeight="1" x14ac:dyDescent="0.4">
      <c r="B184" s="49"/>
      <c r="C184" s="27"/>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row>
    <row r="185" spans="1:28" ht="36" customHeight="1" x14ac:dyDescent="0.4">
      <c r="B185" s="49"/>
      <c r="C185" s="27"/>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row>
    <row r="186" spans="1:28" ht="18.75" customHeight="1" x14ac:dyDescent="0.4">
      <c r="B186" s="151" t="s">
        <v>138</v>
      </c>
      <c r="C186" s="162" t="s">
        <v>292</v>
      </c>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row>
    <row r="187" spans="1:28" ht="18.75" customHeight="1" x14ac:dyDescent="0.4">
      <c r="B187" s="151"/>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row>
    <row r="188" spans="1:28" ht="18.75" customHeight="1" x14ac:dyDescent="0.4">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x14ac:dyDescent="0.4">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x14ac:dyDescent="0.4">
      <c r="A191" s="32"/>
      <c r="B191" s="32"/>
      <c r="C191" s="166" t="s">
        <v>177</v>
      </c>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32"/>
      <c r="AB191" s="32"/>
    </row>
    <row r="192" spans="1:28" ht="18.75" customHeight="1" x14ac:dyDescent="0.4">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x14ac:dyDescent="0.4">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x14ac:dyDescent="0.4">
      <c r="A194" s="32"/>
      <c r="B194" s="32"/>
      <c r="C194" s="165" t="s">
        <v>178</v>
      </c>
      <c r="D194" s="165"/>
      <c r="E194" s="165"/>
      <c r="F194" s="165"/>
      <c r="G194" s="165"/>
      <c r="H194" s="165"/>
      <c r="I194" s="165"/>
      <c r="J194" s="165"/>
      <c r="K194" s="165"/>
      <c r="L194" s="165"/>
      <c r="M194" s="165"/>
      <c r="N194" s="165"/>
      <c r="O194" s="165"/>
      <c r="P194" s="32"/>
      <c r="Q194" s="32"/>
      <c r="R194" s="32"/>
      <c r="S194" s="32"/>
      <c r="T194" s="32"/>
      <c r="U194" s="32"/>
      <c r="V194" s="32"/>
      <c r="W194" s="32"/>
      <c r="X194" s="32"/>
      <c r="Y194" s="32"/>
      <c r="Z194" s="32"/>
      <c r="AA194" s="32"/>
      <c r="AB194" s="32"/>
    </row>
    <row r="195" spans="1:28" ht="18.75" customHeight="1" x14ac:dyDescent="0.4">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x14ac:dyDescent="0.4">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x14ac:dyDescent="0.4">
      <c r="A197" s="32"/>
      <c r="B197" s="32"/>
      <c r="C197" s="166" t="s">
        <v>179</v>
      </c>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32"/>
      <c r="AB197" s="32"/>
    </row>
    <row r="198" spans="1:28" ht="18.75" customHeight="1" x14ac:dyDescent="0.4">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x14ac:dyDescent="0.4">
      <c r="A199" s="32"/>
      <c r="B199" s="32"/>
      <c r="C199" s="155" t="s">
        <v>180</v>
      </c>
      <c r="D199" s="162" t="s">
        <v>181</v>
      </c>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32"/>
      <c r="AB199" s="32"/>
    </row>
    <row r="200" spans="1:28" ht="18.75" customHeight="1" x14ac:dyDescent="0.4">
      <c r="A200" s="32"/>
      <c r="B200" s="32"/>
      <c r="C200" s="51"/>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32"/>
      <c r="AB200" s="32"/>
    </row>
    <row r="201" spans="1:28" ht="18.75" customHeight="1" x14ac:dyDescent="0.4">
      <c r="A201" s="32"/>
      <c r="B201" s="32"/>
      <c r="C201" s="51"/>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32"/>
      <c r="AB201" s="32"/>
    </row>
    <row r="202" spans="1:28" ht="18.75" customHeight="1" x14ac:dyDescent="0.4">
      <c r="A202" s="32"/>
      <c r="B202" s="32"/>
      <c r="C202" s="51"/>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32"/>
      <c r="AB202" s="32"/>
    </row>
    <row r="203" spans="1:28" ht="18.75" customHeight="1" x14ac:dyDescent="0.4">
      <c r="A203" s="32"/>
      <c r="B203" s="32"/>
      <c r="C203" s="51"/>
      <c r="D203" s="156" t="s">
        <v>182</v>
      </c>
      <c r="E203" s="162" t="s">
        <v>183</v>
      </c>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32"/>
      <c r="AB203" s="32"/>
    </row>
    <row r="204" spans="1:28" ht="18.75" customHeight="1" x14ac:dyDescent="0.4">
      <c r="A204" s="32"/>
      <c r="B204" s="32"/>
      <c r="C204" s="51"/>
      <c r="D204" s="151" t="s">
        <v>184</v>
      </c>
      <c r="E204" s="162" t="s">
        <v>185</v>
      </c>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32"/>
      <c r="AB204" s="32"/>
    </row>
    <row r="205" spans="1:28" ht="18.75" customHeight="1" x14ac:dyDescent="0.4">
      <c r="A205" s="32"/>
      <c r="B205" s="32"/>
      <c r="C205" s="51"/>
      <c r="D205" s="151" t="s">
        <v>186</v>
      </c>
      <c r="E205" s="162" t="s">
        <v>187</v>
      </c>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32"/>
      <c r="AB205" s="32"/>
    </row>
    <row r="206" spans="1:28" ht="18.75" customHeight="1" x14ac:dyDescent="0.4">
      <c r="A206" s="32"/>
      <c r="B206" s="32"/>
      <c r="C206" s="51"/>
      <c r="D206" s="151"/>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32"/>
      <c r="AB206" s="32"/>
    </row>
    <row r="207" spans="1:28" ht="18.75" customHeight="1" x14ac:dyDescent="0.4">
      <c r="A207" s="32"/>
      <c r="B207" s="32"/>
      <c r="C207" s="51"/>
      <c r="D207" s="151" t="s">
        <v>188</v>
      </c>
      <c r="E207" s="162" t="s">
        <v>189</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32"/>
      <c r="AB207" s="32"/>
    </row>
    <row r="208" spans="1:28" ht="18.75" customHeight="1" x14ac:dyDescent="0.4">
      <c r="A208" s="32"/>
      <c r="B208" s="32"/>
      <c r="C208" s="51"/>
      <c r="D208" s="151"/>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32"/>
      <c r="AB208" s="32"/>
    </row>
    <row r="209" spans="1:28" ht="18.75" customHeight="1" x14ac:dyDescent="0.4">
      <c r="A209" s="32"/>
      <c r="B209" s="32"/>
      <c r="C209" s="51"/>
      <c r="D209" s="151" t="s">
        <v>190</v>
      </c>
      <c r="E209" s="162" t="s">
        <v>191</v>
      </c>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32"/>
      <c r="AB209" s="32"/>
    </row>
    <row r="210" spans="1:28" ht="18.75" customHeight="1" x14ac:dyDescent="0.4">
      <c r="A210" s="32"/>
      <c r="B210" s="32"/>
      <c r="C210" s="51"/>
      <c r="D210" s="151"/>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32"/>
      <c r="AB210" s="32"/>
    </row>
    <row r="211" spans="1:28" ht="18.75" customHeight="1" x14ac:dyDescent="0.4">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x14ac:dyDescent="0.4">
      <c r="A212" s="32"/>
      <c r="B212" s="32"/>
      <c r="C212" s="155" t="s">
        <v>192</v>
      </c>
      <c r="D212" s="162" t="s">
        <v>193</v>
      </c>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32"/>
      <c r="AB212" s="32"/>
    </row>
    <row r="213" spans="1:28" ht="18.75" customHeight="1" x14ac:dyDescent="0.4">
      <c r="A213" s="32"/>
      <c r="B213" s="32"/>
      <c r="C213" s="5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32"/>
      <c r="AB213" s="32"/>
    </row>
    <row r="214" spans="1:28" ht="18.75" customHeight="1" x14ac:dyDescent="0.4">
      <c r="A214" s="32"/>
      <c r="B214" s="32"/>
      <c r="C214" s="51"/>
      <c r="D214" s="156" t="s">
        <v>182</v>
      </c>
      <c r="E214" s="171" t="s">
        <v>194</v>
      </c>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32"/>
      <c r="AB214" s="32"/>
    </row>
    <row r="215" spans="1:28" ht="18.75" customHeight="1" x14ac:dyDescent="0.4">
      <c r="A215" s="32"/>
      <c r="B215" s="32"/>
      <c r="C215" s="51"/>
      <c r="D215" s="151" t="s">
        <v>184</v>
      </c>
      <c r="E215" s="171" t="s">
        <v>195</v>
      </c>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32"/>
      <c r="AB215" s="32"/>
    </row>
    <row r="216" spans="1:28" ht="18.75" customHeight="1" x14ac:dyDescent="0.4">
      <c r="A216" s="32"/>
      <c r="B216" s="32"/>
      <c r="C216" s="51"/>
      <c r="D216" s="151" t="s">
        <v>186</v>
      </c>
      <c r="E216" s="171" t="s">
        <v>196</v>
      </c>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32"/>
      <c r="AB216" s="32"/>
    </row>
    <row r="217" spans="1:28" ht="18.75" customHeight="1" x14ac:dyDescent="0.4">
      <c r="A217" s="32"/>
      <c r="B217" s="32"/>
      <c r="C217" s="51"/>
      <c r="D217" s="151" t="s">
        <v>188</v>
      </c>
      <c r="E217" s="162" t="s">
        <v>197</v>
      </c>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32"/>
      <c r="AB217" s="32"/>
    </row>
    <row r="218" spans="1:28" ht="18.75" customHeight="1" x14ac:dyDescent="0.4">
      <c r="A218" s="32"/>
      <c r="B218" s="32"/>
      <c r="C218" s="51"/>
      <c r="D218" s="151"/>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32"/>
      <c r="AB218" s="32"/>
    </row>
    <row r="219" spans="1:28" ht="18.75" customHeight="1" x14ac:dyDescent="0.4">
      <c r="A219" s="32"/>
      <c r="B219" s="32"/>
      <c r="C219" s="51"/>
      <c r="D219" s="151" t="s">
        <v>190</v>
      </c>
      <c r="E219" s="171" t="s">
        <v>198</v>
      </c>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32"/>
      <c r="AB219" s="32"/>
    </row>
    <row r="220" spans="1:28" ht="18.75" customHeight="1" x14ac:dyDescent="0.4">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x14ac:dyDescent="0.4">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x14ac:dyDescent="0.4">
      <c r="A222" s="32"/>
      <c r="B222" s="32"/>
      <c r="C222" s="51"/>
      <c r="D222" s="157" t="s">
        <v>199</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x14ac:dyDescent="0.4">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x14ac:dyDescent="0.4">
      <c r="A224" s="32"/>
      <c r="B224" s="32"/>
      <c r="C224" s="51"/>
      <c r="D224" s="32"/>
      <c r="E224" s="32"/>
      <c r="F224" s="32"/>
      <c r="G224" s="32"/>
      <c r="H224" s="32"/>
      <c r="I224" s="32"/>
      <c r="J224" s="32"/>
      <c r="K224" s="175" t="s">
        <v>200</v>
      </c>
      <c r="L224" s="175"/>
      <c r="M224" s="175"/>
      <c r="N224" s="175"/>
      <c r="O224" s="176"/>
      <c r="P224" s="176"/>
      <c r="Q224" s="176"/>
      <c r="R224" s="176"/>
      <c r="S224" s="176"/>
      <c r="T224" s="176"/>
      <c r="U224" s="176"/>
      <c r="V224" s="176"/>
      <c r="W224" s="176"/>
      <c r="X224" s="176"/>
      <c r="Y224" s="176"/>
      <c r="Z224" s="176"/>
      <c r="AA224" s="32"/>
      <c r="AB224" s="32"/>
    </row>
    <row r="225" spans="1:28" ht="18.75" customHeight="1" x14ac:dyDescent="0.4">
      <c r="A225" s="32"/>
      <c r="B225" s="32"/>
      <c r="C225" s="51"/>
      <c r="D225" s="32"/>
      <c r="E225" s="32"/>
      <c r="F225" s="32"/>
      <c r="G225" s="32"/>
      <c r="H225" s="32"/>
      <c r="I225" s="32"/>
      <c r="J225" s="32"/>
      <c r="K225" s="175" t="s">
        <v>229</v>
      </c>
      <c r="L225" s="175"/>
      <c r="M225" s="175"/>
      <c r="N225" s="175"/>
      <c r="O225" s="176"/>
      <c r="P225" s="176"/>
      <c r="Q225" s="176"/>
      <c r="R225" s="176"/>
      <c r="S225" s="176"/>
      <c r="T225" s="176"/>
      <c r="U225" s="176"/>
      <c r="V225" s="176"/>
      <c r="W225" s="176"/>
      <c r="X225" s="176"/>
      <c r="Y225" s="176"/>
      <c r="Z225" s="176"/>
      <c r="AA225" s="32"/>
      <c r="AB225" s="32"/>
    </row>
    <row r="226" spans="1:28" ht="18.75" customHeight="1" x14ac:dyDescent="0.4">
      <c r="A226" s="32"/>
      <c r="B226" s="32"/>
      <c r="C226" s="51"/>
      <c r="D226" s="32"/>
      <c r="E226" s="32"/>
      <c r="F226" s="32"/>
      <c r="G226" s="32"/>
      <c r="H226" s="32"/>
      <c r="I226" s="32"/>
      <c r="J226" s="32"/>
      <c r="K226" s="175" t="s">
        <v>201</v>
      </c>
      <c r="L226" s="175"/>
      <c r="M226" s="175"/>
      <c r="N226" s="175"/>
      <c r="O226" s="176"/>
      <c r="P226" s="176"/>
      <c r="Q226" s="176"/>
      <c r="R226" s="176"/>
      <c r="S226" s="176"/>
      <c r="T226" s="176"/>
      <c r="U226" s="176"/>
      <c r="V226" s="176"/>
      <c r="W226" s="176"/>
      <c r="X226" s="176"/>
      <c r="Y226" s="176"/>
      <c r="Z226" s="176"/>
      <c r="AA226" s="32"/>
      <c r="AB226" s="32"/>
    </row>
    <row r="227" spans="1:28" ht="18.75" customHeight="1" x14ac:dyDescent="0.4">
      <c r="A227" s="32"/>
      <c r="B227" s="32"/>
      <c r="C227" s="51"/>
      <c r="D227" s="32"/>
      <c r="E227" s="32"/>
      <c r="F227" s="32"/>
      <c r="G227" s="32"/>
      <c r="H227" s="32"/>
      <c r="I227" s="32"/>
      <c r="J227" s="32"/>
      <c r="K227" s="175" t="s">
        <v>202</v>
      </c>
      <c r="L227" s="175"/>
      <c r="M227" s="175"/>
      <c r="N227" s="175"/>
      <c r="O227" s="176" t="s">
        <v>293</v>
      </c>
      <c r="P227" s="176"/>
      <c r="Q227" s="176"/>
      <c r="R227" s="176"/>
      <c r="S227" s="176"/>
      <c r="T227" s="176"/>
      <c r="U227" s="176"/>
      <c r="V227" s="176"/>
      <c r="W227" s="176"/>
      <c r="X227" s="176"/>
      <c r="Y227" s="176"/>
      <c r="Z227" s="176"/>
      <c r="AA227" s="32"/>
      <c r="AB227" s="32"/>
    </row>
    <row r="228" spans="1:28" ht="18.75" customHeight="1" x14ac:dyDescent="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dF9ONyAB3mDHjoDhF6VLjAReajIE4DPDB/Dn41ccQCwJ+jSGVgFfFAV5t0P/Mt7J/dpAikEQgr0qDmzbQQBJbw==" saltValue="HsMGyGUxphAchCIgsfxikQ==" spinCount="100000" sheet="1" objects="1" scenarios="1"/>
  <mergeCells count="366">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 ref="B107:N107"/>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A8:G8"/>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51:AB51"/>
    <mergeCell ref="B56:F56"/>
    <mergeCell ref="B55:F55"/>
    <mergeCell ref="G55:AB55"/>
    <mergeCell ref="G56:AB56"/>
    <mergeCell ref="B53:AB53"/>
    <mergeCell ref="Y58:AA58"/>
    <mergeCell ref="B57:D57"/>
    <mergeCell ref="E57:J57"/>
    <mergeCell ref="A52:AB52"/>
    <mergeCell ref="K57:O57"/>
    <mergeCell ref="B54:E54"/>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L110:N11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9"/>
  <sheetViews>
    <sheetView showGridLines="0" showRuler="0" topLeftCell="A64" zoomScale="90" zoomScaleNormal="90" zoomScaleSheetLayoutView="115" zoomScalePageLayoutView="115" workbookViewId="0">
      <selection activeCell="B70" sqref="B70:AB70"/>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497" t="s">
        <v>273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row>
    <row r="2" spans="1:28" ht="18.75" customHeight="1" x14ac:dyDescent="0.4">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row>
    <row r="3" spans="1:28" ht="18.75" customHeight="1" x14ac:dyDescent="0.4">
      <c r="A3" s="29"/>
      <c r="B3" s="28"/>
      <c r="C3" s="29"/>
      <c r="D3" s="29"/>
      <c r="E3" s="29"/>
      <c r="F3" s="29"/>
      <c r="G3" s="29"/>
      <c r="H3" s="29"/>
      <c r="I3" s="29"/>
      <c r="J3" s="29"/>
      <c r="K3" s="29"/>
      <c r="L3" s="29"/>
      <c r="M3" s="29"/>
      <c r="N3" s="29"/>
      <c r="O3" s="29"/>
      <c r="P3" s="29"/>
      <c r="Q3" s="29"/>
      <c r="R3" s="520" t="s">
        <v>1</v>
      </c>
      <c r="S3" s="520"/>
      <c r="T3" s="521" t="s">
        <v>86</v>
      </c>
      <c r="U3" s="521"/>
      <c r="V3" s="28" t="s">
        <v>31</v>
      </c>
      <c r="W3" s="521" t="s">
        <v>86</v>
      </c>
      <c r="X3" s="521"/>
      <c r="Y3" s="28" t="s">
        <v>30</v>
      </c>
      <c r="Z3" s="521" t="s">
        <v>86</v>
      </c>
      <c r="AA3" s="521"/>
      <c r="AB3" s="28" t="s">
        <v>0</v>
      </c>
    </row>
    <row r="4" spans="1:28" s="4" customFormat="1" ht="18.75" customHeight="1" x14ac:dyDescent="0.4">
      <c r="A4" s="498" t="s">
        <v>2</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row>
    <row r="5" spans="1:28" s="4" customFormat="1" ht="18.75" customHeight="1" x14ac:dyDescent="0.4">
      <c r="A5" s="522" t="s">
        <v>3</v>
      </c>
      <c r="B5" s="522"/>
      <c r="C5" s="522"/>
      <c r="D5" s="522"/>
      <c r="E5" s="522"/>
      <c r="F5" s="87"/>
      <c r="G5" s="87"/>
      <c r="H5" s="87"/>
      <c r="I5" s="87"/>
      <c r="J5" s="87"/>
      <c r="K5" s="87"/>
      <c r="L5" s="87"/>
      <c r="M5" s="87"/>
      <c r="N5" s="87"/>
      <c r="O5" s="87"/>
      <c r="P5" s="87"/>
      <c r="Q5" s="87"/>
      <c r="R5" s="87"/>
      <c r="S5" s="87"/>
      <c r="T5" s="87"/>
      <c r="U5" s="87"/>
      <c r="V5" s="87"/>
      <c r="W5" s="87"/>
      <c r="X5" s="87"/>
      <c r="Y5" s="87"/>
      <c r="Z5" s="87"/>
      <c r="AA5" s="87"/>
      <c r="AB5" s="87"/>
    </row>
    <row r="6" spans="1:28" ht="6.75" customHeight="1" x14ac:dyDescent="0.4">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x14ac:dyDescent="0.4">
      <c r="A7" s="506" t="s">
        <v>242</v>
      </c>
      <c r="B7" s="507"/>
      <c r="C7" s="507"/>
      <c r="D7" s="507"/>
      <c r="E7" s="507"/>
      <c r="F7" s="507"/>
      <c r="G7" s="508"/>
      <c r="H7" s="512" t="s">
        <v>4</v>
      </c>
      <c r="I7" s="513"/>
      <c r="J7" s="513"/>
      <c r="K7" s="513"/>
      <c r="L7" s="513"/>
      <c r="M7" s="88" t="s">
        <v>5</v>
      </c>
      <c r="N7" s="88"/>
      <c r="O7" s="88"/>
      <c r="P7" s="88"/>
      <c r="Q7" s="88"/>
      <c r="R7" s="88"/>
      <c r="S7" s="89"/>
      <c r="T7" s="89"/>
      <c r="U7" s="89"/>
      <c r="V7" s="89"/>
      <c r="W7" s="89"/>
      <c r="X7" s="89"/>
      <c r="Y7" s="89"/>
      <c r="Z7" s="89"/>
      <c r="AA7" s="89"/>
      <c r="AB7" s="90"/>
    </row>
    <row r="8" spans="1:28" ht="37.5" customHeight="1" x14ac:dyDescent="0.2">
      <c r="A8" s="509"/>
      <c r="B8" s="510"/>
      <c r="C8" s="510"/>
      <c r="D8" s="510"/>
      <c r="E8" s="510"/>
      <c r="F8" s="510"/>
      <c r="G8" s="511"/>
      <c r="H8" s="514" t="s" ph="1">
        <v>204</v>
      </c>
      <c r="I8" s="515" ph="1"/>
      <c r="J8" s="515" ph="1"/>
      <c r="K8" s="515" ph="1"/>
      <c r="L8" s="515" ph="1"/>
      <c r="M8" s="515" ph="1"/>
      <c r="N8" s="515" ph="1"/>
      <c r="O8" s="515" ph="1"/>
      <c r="P8" s="515" ph="1"/>
      <c r="Q8" s="515" ph="1"/>
      <c r="R8" s="515" ph="1"/>
      <c r="S8" s="515" ph="1"/>
      <c r="T8" s="515" ph="1"/>
      <c r="U8" s="515" ph="1"/>
      <c r="V8" s="515" ph="1"/>
      <c r="W8" s="515" ph="1"/>
      <c r="X8" s="515" ph="1"/>
      <c r="Y8" s="515" ph="1"/>
      <c r="Z8" s="515" ph="1"/>
      <c r="AA8" s="515" ph="1"/>
      <c r="AB8" s="516" ph="1"/>
    </row>
    <row r="9" spans="1:28" ht="18.75" customHeight="1" x14ac:dyDescent="0.4">
      <c r="A9" s="532" t="s">
        <v>13</v>
      </c>
      <c r="B9" s="533"/>
      <c r="C9" s="533"/>
      <c r="D9" s="533"/>
      <c r="E9" s="533"/>
      <c r="F9" s="533"/>
      <c r="G9" s="534"/>
      <c r="H9" s="471" t="s">
        <v>6</v>
      </c>
      <c r="I9" s="502" t="s">
        <v>16</v>
      </c>
      <c r="J9" s="502"/>
      <c r="K9" s="502"/>
      <c r="L9" s="503"/>
      <c r="M9" s="523" t="s">
        <v>14</v>
      </c>
      <c r="N9" s="524"/>
      <c r="O9" s="524"/>
      <c r="P9" s="92" t="s">
        <v>7</v>
      </c>
      <c r="Q9" s="92" t="s">
        <v>8</v>
      </c>
      <c r="R9" s="381" t="s">
        <v>90</v>
      </c>
      <c r="S9" s="381"/>
      <c r="T9" s="381"/>
      <c r="U9" s="381"/>
      <c r="V9" s="381"/>
      <c r="W9" s="381"/>
      <c r="X9" s="381"/>
      <c r="Y9" s="381"/>
      <c r="Z9" s="381"/>
      <c r="AA9" s="381"/>
      <c r="AB9" s="382"/>
    </row>
    <row r="10" spans="1:28" ht="18.75" customHeight="1" x14ac:dyDescent="0.4">
      <c r="A10" s="535" t="s">
        <v>15</v>
      </c>
      <c r="B10" s="536"/>
      <c r="C10" s="536"/>
      <c r="D10" s="536"/>
      <c r="E10" s="536"/>
      <c r="F10" s="536"/>
      <c r="G10" s="537"/>
      <c r="H10" s="474"/>
      <c r="I10" s="504"/>
      <c r="J10" s="504"/>
      <c r="K10" s="504"/>
      <c r="L10" s="505"/>
      <c r="M10" s="525"/>
      <c r="N10" s="526"/>
      <c r="O10" s="526"/>
      <c r="P10" s="93" t="s">
        <v>9</v>
      </c>
      <c r="Q10" s="93" t="s">
        <v>10</v>
      </c>
      <c r="R10" s="527"/>
      <c r="S10" s="527"/>
      <c r="T10" s="527"/>
      <c r="U10" s="527"/>
      <c r="V10" s="527"/>
      <c r="W10" s="527"/>
      <c r="X10" s="527"/>
      <c r="Y10" s="527"/>
      <c r="Z10" s="527"/>
      <c r="AA10" s="527"/>
      <c r="AB10" s="528"/>
    </row>
    <row r="11" spans="1:28" ht="18.75" customHeight="1" x14ac:dyDescent="0.4">
      <c r="A11" s="535"/>
      <c r="B11" s="536"/>
      <c r="C11" s="536"/>
      <c r="D11" s="536"/>
      <c r="E11" s="536"/>
      <c r="F11" s="536"/>
      <c r="G11" s="537"/>
      <c r="H11" s="429" t="s">
        <v>12</v>
      </c>
      <c r="I11" s="431"/>
      <c r="J11" s="311" t="s">
        <v>99</v>
      </c>
      <c r="K11" s="312"/>
      <c r="L11" s="312"/>
      <c r="M11" s="312"/>
      <c r="N11" s="312"/>
      <c r="O11" s="312"/>
      <c r="P11" s="312"/>
      <c r="Q11" s="312"/>
      <c r="R11" s="312"/>
      <c r="S11" s="312"/>
      <c r="T11" s="313"/>
      <c r="U11" s="429" t="s">
        <v>17</v>
      </c>
      <c r="V11" s="431"/>
      <c r="W11" s="517" t="s">
        <v>20</v>
      </c>
      <c r="X11" s="518"/>
      <c r="Y11" s="518"/>
      <c r="Z11" s="518"/>
      <c r="AA11" s="518"/>
      <c r="AB11" s="519"/>
    </row>
    <row r="12" spans="1:28" ht="18.75" customHeight="1" x14ac:dyDescent="0.4">
      <c r="A12" s="538"/>
      <c r="B12" s="539"/>
      <c r="C12" s="539"/>
      <c r="D12" s="539"/>
      <c r="E12" s="539"/>
      <c r="F12" s="539"/>
      <c r="G12" s="540"/>
      <c r="H12" s="429" t="s">
        <v>19</v>
      </c>
      <c r="I12" s="431"/>
      <c r="J12" s="311" t="s">
        <v>29</v>
      </c>
      <c r="K12" s="312"/>
      <c r="L12" s="312"/>
      <c r="M12" s="312"/>
      <c r="N12" s="312"/>
      <c r="O12" s="312"/>
      <c r="P12" s="312"/>
      <c r="Q12" s="312"/>
      <c r="R12" s="312"/>
      <c r="S12" s="312"/>
      <c r="T12" s="313"/>
      <c r="U12" s="429" t="s">
        <v>18</v>
      </c>
      <c r="V12" s="431"/>
      <c r="W12" s="517" t="s">
        <v>20</v>
      </c>
      <c r="X12" s="518"/>
      <c r="Y12" s="518"/>
      <c r="Z12" s="518"/>
      <c r="AA12" s="518"/>
      <c r="AB12" s="519"/>
    </row>
    <row r="13" spans="1:28" ht="37.5" customHeight="1" x14ac:dyDescent="0.2">
      <c r="A13" s="529" t="s">
        <v>214</v>
      </c>
      <c r="B13" s="530"/>
      <c r="C13" s="530"/>
      <c r="D13" s="530"/>
      <c r="E13" s="530"/>
      <c r="F13" s="530"/>
      <c r="G13" s="531"/>
      <c r="H13" s="499" t="s" ph="1">
        <v>205</v>
      </c>
      <c r="I13" s="500" ph="1"/>
      <c r="J13" s="500" ph="1"/>
      <c r="K13" s="500" ph="1"/>
      <c r="L13" s="500" ph="1"/>
      <c r="M13" s="500" ph="1"/>
      <c r="N13" s="500" ph="1"/>
      <c r="O13" s="500" ph="1"/>
      <c r="P13" s="500" ph="1"/>
      <c r="Q13" s="500" ph="1"/>
      <c r="R13" s="500" ph="1"/>
      <c r="S13" s="500" ph="1"/>
      <c r="T13" s="500" ph="1"/>
      <c r="U13" s="500" ph="1"/>
      <c r="V13" s="500" ph="1"/>
      <c r="W13" s="500" ph="1"/>
      <c r="X13" s="500" ph="1"/>
      <c r="Y13" s="500" ph="1"/>
      <c r="Z13" s="500" ph="1"/>
      <c r="AA13" s="500" ph="1"/>
      <c r="AB13" s="501" ph="1"/>
    </row>
    <row r="14" spans="1:28" ht="18.75" customHeight="1" x14ac:dyDescent="0.4">
      <c r="A14" s="506" t="s">
        <v>154</v>
      </c>
      <c r="B14" s="507"/>
      <c r="C14" s="507"/>
      <c r="D14" s="507"/>
      <c r="E14" s="507"/>
      <c r="F14" s="507"/>
      <c r="G14" s="508"/>
      <c r="H14" s="546" t="s" ph="1">
        <v>206</v>
      </c>
      <c r="I14" s="547"/>
      <c r="J14" s="547"/>
      <c r="K14" s="547"/>
      <c r="L14" s="547"/>
      <c r="M14" s="547"/>
      <c r="N14" s="548"/>
      <c r="O14" s="91" t="s">
        <v>207</v>
      </c>
      <c r="P14" s="544" t="s">
        <v>22</v>
      </c>
      <c r="Q14" s="544"/>
      <c r="R14" s="544"/>
      <c r="S14" s="545" t="s">
        <v>208</v>
      </c>
      <c r="T14" s="545"/>
      <c r="U14" s="545"/>
      <c r="V14" s="92" t="s">
        <v>209</v>
      </c>
      <c r="W14" s="92" t="s">
        <v>210</v>
      </c>
      <c r="X14" s="92" t="s">
        <v>211</v>
      </c>
      <c r="Y14" s="92" t="s">
        <v>212</v>
      </c>
      <c r="Z14" s="92"/>
      <c r="AA14" s="92"/>
      <c r="AB14" s="95"/>
    </row>
    <row r="15" spans="1:28" ht="18.75" customHeight="1" x14ac:dyDescent="0.4">
      <c r="A15" s="558"/>
      <c r="B15" s="497"/>
      <c r="C15" s="497"/>
      <c r="D15" s="497"/>
      <c r="E15" s="497"/>
      <c r="F15" s="497"/>
      <c r="G15" s="559"/>
      <c r="H15" s="549"/>
      <c r="I15" s="550"/>
      <c r="J15" s="550"/>
      <c r="K15" s="550"/>
      <c r="L15" s="550"/>
      <c r="M15" s="550"/>
      <c r="N15" s="551"/>
      <c r="O15" s="552" t="s">
        <v>213</v>
      </c>
      <c r="P15" s="527"/>
      <c r="Q15" s="527"/>
      <c r="R15" s="527"/>
      <c r="S15" s="527"/>
      <c r="T15" s="527"/>
      <c r="U15" s="527"/>
      <c r="V15" s="527"/>
      <c r="W15" s="527"/>
      <c r="X15" s="527"/>
      <c r="Y15" s="527"/>
      <c r="Z15" s="527"/>
      <c r="AA15" s="527"/>
      <c r="AB15" s="528"/>
    </row>
    <row r="16" spans="1:28" ht="18.75" customHeight="1" x14ac:dyDescent="0.4">
      <c r="A16" s="558"/>
      <c r="B16" s="497"/>
      <c r="C16" s="497"/>
      <c r="D16" s="497"/>
      <c r="E16" s="497"/>
      <c r="F16" s="497"/>
      <c r="G16" s="559"/>
      <c r="H16" s="429" t="s">
        <v>17</v>
      </c>
      <c r="I16" s="431"/>
      <c r="J16" s="541" t="s">
        <v>20</v>
      </c>
      <c r="K16" s="542"/>
      <c r="L16" s="542"/>
      <c r="M16" s="542"/>
      <c r="N16" s="542"/>
      <c r="O16" s="542"/>
      <c r="P16" s="542"/>
      <c r="Q16" s="543"/>
      <c r="R16" s="429" t="s">
        <v>18</v>
      </c>
      <c r="S16" s="431"/>
      <c r="T16" s="541" t="s">
        <v>20</v>
      </c>
      <c r="U16" s="542"/>
      <c r="V16" s="542"/>
      <c r="W16" s="542"/>
      <c r="X16" s="542"/>
      <c r="Y16" s="542"/>
      <c r="Z16" s="542"/>
      <c r="AA16" s="542"/>
      <c r="AB16" s="543"/>
    </row>
    <row r="17" spans="1:192" ht="18.75" customHeight="1" x14ac:dyDescent="0.4">
      <c r="A17" s="509"/>
      <c r="B17" s="510"/>
      <c r="C17" s="510"/>
      <c r="D17" s="510"/>
      <c r="E17" s="510"/>
      <c r="F17" s="510"/>
      <c r="G17" s="511"/>
      <c r="H17" s="429" t="s">
        <v>27</v>
      </c>
      <c r="I17" s="431"/>
      <c r="J17" s="541" t="s">
        <v>102</v>
      </c>
      <c r="K17" s="542"/>
      <c r="L17" s="542"/>
      <c r="M17" s="542"/>
      <c r="N17" s="542"/>
      <c r="O17" s="542"/>
      <c r="P17" s="542"/>
      <c r="Q17" s="543"/>
      <c r="R17" s="429" t="s">
        <v>28</v>
      </c>
      <c r="S17" s="431"/>
      <c r="T17" s="553" t="s">
        <v>29</v>
      </c>
      <c r="U17" s="454"/>
      <c r="V17" s="454"/>
      <c r="W17" s="454"/>
      <c r="X17" s="454"/>
      <c r="Y17" s="454"/>
      <c r="Z17" s="454"/>
      <c r="AA17" s="454"/>
      <c r="AB17" s="455"/>
    </row>
    <row r="18" spans="1:192" ht="18" customHeight="1" x14ac:dyDescent="0.4"/>
    <row r="19" spans="1:192" s="4" customFormat="1" ht="18.75" customHeight="1" x14ac:dyDescent="0.4">
      <c r="A19" s="560" t="s">
        <v>32</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row>
    <row r="20" spans="1:192" ht="19.5" customHeight="1" x14ac:dyDescent="0.4">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x14ac:dyDescent="0.4">
      <c r="A21" s="29"/>
      <c r="B21" s="28"/>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row>
    <row r="22" spans="1:192" ht="18.75" customHeight="1" x14ac:dyDescent="0.4">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x14ac:dyDescent="0.4">
      <c r="A23" s="561" t="s">
        <v>34</v>
      </c>
      <c r="B23" s="562"/>
      <c r="C23" s="563"/>
      <c r="D23" s="561" t="s">
        <v>278</v>
      </c>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3"/>
    </row>
    <row r="24" spans="1:192" ht="18.75" customHeight="1" x14ac:dyDescent="0.4">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x14ac:dyDescent="0.4">
      <c r="A25" s="564" t="s">
        <v>35</v>
      </c>
      <c r="B25" s="565"/>
      <c r="C25" s="565"/>
      <c r="D25" s="565"/>
      <c r="E25" s="565"/>
      <c r="F25" s="565"/>
      <c r="G25" s="565"/>
      <c r="H25" s="566"/>
      <c r="I25" s="98"/>
      <c r="J25" s="99"/>
      <c r="K25" s="100">
        <v>1</v>
      </c>
      <c r="L25" s="101">
        <v>7</v>
      </c>
      <c r="M25" s="101">
        <v>7</v>
      </c>
      <c r="N25" s="100">
        <v>5</v>
      </c>
      <c r="O25" s="101">
        <v>6</v>
      </c>
      <c r="P25" s="101">
        <v>8</v>
      </c>
      <c r="Q25" s="99" t="s">
        <v>36</v>
      </c>
      <c r="R25" s="555" t="s">
        <v>43</v>
      </c>
      <c r="S25" s="556"/>
      <c r="T25" s="556"/>
      <c r="U25" s="556"/>
      <c r="V25" s="556"/>
      <c r="W25" s="556"/>
      <c r="X25" s="556"/>
      <c r="Y25" s="556"/>
      <c r="Z25" s="556"/>
      <c r="AA25" s="556"/>
      <c r="AB25" s="557"/>
      <c r="AC25" s="8"/>
    </row>
    <row r="26" spans="1:192" s="9" customFormat="1" ht="18.75" customHeight="1" x14ac:dyDescent="0.4">
      <c r="A26" s="564" t="s">
        <v>37</v>
      </c>
      <c r="B26" s="565"/>
      <c r="C26" s="565"/>
      <c r="D26" s="565"/>
      <c r="E26" s="565"/>
      <c r="F26" s="565"/>
      <c r="G26" s="565"/>
      <c r="H26" s="566"/>
      <c r="I26" s="102"/>
      <c r="J26" s="103"/>
      <c r="K26" s="100">
        <v>1</v>
      </c>
      <c r="L26" s="101">
        <v>5</v>
      </c>
      <c r="M26" s="101">
        <v>9</v>
      </c>
      <c r="N26" s="100">
        <v>8</v>
      </c>
      <c r="O26" s="66">
        <v>0</v>
      </c>
      <c r="P26" s="66">
        <v>0</v>
      </c>
      <c r="Q26" s="99" t="s">
        <v>36</v>
      </c>
      <c r="R26" s="555" t="s">
        <v>223</v>
      </c>
      <c r="S26" s="556"/>
      <c r="T26" s="556"/>
      <c r="U26" s="556"/>
      <c r="V26" s="556"/>
      <c r="W26" s="556"/>
      <c r="X26" s="556"/>
      <c r="Y26" s="556"/>
      <c r="Z26" s="556"/>
      <c r="AA26" s="556"/>
      <c r="AB26" s="55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564" t="s">
        <v>38</v>
      </c>
      <c r="B27" s="565"/>
      <c r="C27" s="565"/>
      <c r="D27" s="565"/>
      <c r="E27" s="565"/>
      <c r="F27" s="565"/>
      <c r="G27" s="565"/>
      <c r="H27" s="566"/>
      <c r="I27" s="102"/>
      <c r="J27" s="103"/>
      <c r="K27" s="100"/>
      <c r="L27" s="101">
        <v>1</v>
      </c>
      <c r="M27" s="101">
        <v>7</v>
      </c>
      <c r="N27" s="100">
        <v>7</v>
      </c>
      <c r="O27" s="101">
        <v>6</v>
      </c>
      <c r="P27" s="101">
        <v>8</v>
      </c>
      <c r="Q27" s="99" t="s">
        <v>36</v>
      </c>
      <c r="R27" s="555" t="s">
        <v>44</v>
      </c>
      <c r="S27" s="556"/>
      <c r="T27" s="556"/>
      <c r="U27" s="556"/>
      <c r="V27" s="556"/>
      <c r="W27" s="556"/>
      <c r="X27" s="556"/>
      <c r="Y27" s="556"/>
      <c r="Z27" s="556"/>
      <c r="AA27" s="556"/>
      <c r="AB27" s="557"/>
      <c r="AC27" s="8"/>
    </row>
    <row r="28" spans="1:192" ht="19.5" customHeight="1" x14ac:dyDescent="0.4">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x14ac:dyDescent="0.15">
      <c r="A29" s="104" t="s">
        <v>39</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x14ac:dyDescent="0.4">
      <c r="A30" s="564" t="s">
        <v>40</v>
      </c>
      <c r="B30" s="565"/>
      <c r="C30" s="566"/>
      <c r="D30" s="576" t="s">
        <v>272</v>
      </c>
      <c r="E30" s="577"/>
      <c r="F30" s="578"/>
      <c r="G30" s="452">
        <v>15</v>
      </c>
      <c r="H30" s="453"/>
      <c r="I30" s="88" t="s">
        <v>31</v>
      </c>
      <c r="J30" s="617">
        <v>4</v>
      </c>
      <c r="K30" s="618"/>
      <c r="L30" s="106" t="s">
        <v>30</v>
      </c>
      <c r="M30" s="141" t="s">
        <v>42</v>
      </c>
      <c r="N30" s="107"/>
      <c r="O30" s="107"/>
      <c r="P30" s="108"/>
      <c r="Q30" s="615">
        <v>12</v>
      </c>
      <c r="R30" s="616"/>
      <c r="S30" s="616"/>
      <c r="T30" s="106" t="s">
        <v>41</v>
      </c>
      <c r="U30" s="429" t="s">
        <v>103</v>
      </c>
      <c r="V30" s="430"/>
      <c r="W30" s="430"/>
      <c r="X30" s="431"/>
      <c r="Y30" s="453">
        <v>27</v>
      </c>
      <c r="Z30" s="453"/>
      <c r="AA30" s="453"/>
      <c r="AB30" s="106" t="s">
        <v>41</v>
      </c>
    </row>
    <row r="31" spans="1:192" s="7" customFormat="1" ht="18.75" customHeight="1" x14ac:dyDescent="0.4">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x14ac:dyDescent="0.15">
      <c r="A32" s="104" t="s">
        <v>45</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x14ac:dyDescent="0.4">
      <c r="A33" s="567" t="s">
        <v>46</v>
      </c>
      <c r="B33" s="568"/>
      <c r="C33" s="568"/>
      <c r="D33" s="569"/>
      <c r="E33" s="619" t="s">
        <v>47</v>
      </c>
      <c r="F33" s="620"/>
      <c r="G33" s="621"/>
      <c r="H33" s="98"/>
      <c r="I33" s="114"/>
      <c r="J33" s="114"/>
      <c r="K33" s="115">
        <v>2</v>
      </c>
      <c r="L33" s="116">
        <v>2</v>
      </c>
      <c r="M33" s="116">
        <v>4</v>
      </c>
      <c r="N33" s="115">
        <v>6</v>
      </c>
      <c r="O33" s="116">
        <v>7</v>
      </c>
      <c r="P33" s="116">
        <v>8</v>
      </c>
      <c r="Q33" s="99" t="s">
        <v>36</v>
      </c>
      <c r="R33" s="429" t="s">
        <v>49</v>
      </c>
      <c r="S33" s="430"/>
      <c r="T33" s="430"/>
      <c r="U33" s="430"/>
      <c r="V33" s="430"/>
      <c r="W33" s="430"/>
      <c r="X33" s="430"/>
      <c r="Y33" s="430"/>
      <c r="Z33" s="430"/>
      <c r="AA33" s="430"/>
      <c r="AB33" s="117"/>
    </row>
    <row r="34" spans="1:13019" s="6" customFormat="1" ht="18.75" customHeight="1" x14ac:dyDescent="0.4">
      <c r="A34" s="570"/>
      <c r="B34" s="571"/>
      <c r="C34" s="571"/>
      <c r="D34" s="572"/>
      <c r="E34" s="619" t="s">
        <v>77</v>
      </c>
      <c r="F34" s="620"/>
      <c r="G34" s="621"/>
      <c r="H34" s="98"/>
      <c r="I34" s="114"/>
      <c r="J34" s="114"/>
      <c r="K34" s="115">
        <v>2</v>
      </c>
      <c r="L34" s="116">
        <v>0</v>
      </c>
      <c r="M34" s="116">
        <v>4</v>
      </c>
      <c r="N34" s="115">
        <v>6</v>
      </c>
      <c r="O34" s="116">
        <v>7</v>
      </c>
      <c r="P34" s="116">
        <v>8</v>
      </c>
      <c r="Q34" s="99" t="s">
        <v>36</v>
      </c>
      <c r="R34" s="118"/>
      <c r="S34" s="119"/>
      <c r="T34" s="119"/>
      <c r="U34" s="118"/>
      <c r="V34" s="119">
        <v>3</v>
      </c>
      <c r="W34" s="119">
        <v>0</v>
      </c>
      <c r="X34" s="115">
        <v>0</v>
      </c>
      <c r="Y34" s="116">
        <v>0</v>
      </c>
      <c r="Z34" s="116">
        <v>0</v>
      </c>
      <c r="AA34" s="120" t="s">
        <v>36</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573"/>
      <c r="B35" s="574"/>
      <c r="C35" s="574"/>
      <c r="D35" s="575"/>
      <c r="E35" s="429" t="s">
        <v>48</v>
      </c>
      <c r="F35" s="430"/>
      <c r="G35" s="431"/>
      <c r="H35" s="98"/>
      <c r="I35" s="114"/>
      <c r="J35" s="114"/>
      <c r="K35" s="115"/>
      <c r="L35" s="116">
        <v>2</v>
      </c>
      <c r="M35" s="116">
        <v>0</v>
      </c>
      <c r="N35" s="115">
        <v>0</v>
      </c>
      <c r="O35" s="116">
        <v>0</v>
      </c>
      <c r="P35" s="116">
        <v>0</v>
      </c>
      <c r="Q35" s="99" t="s">
        <v>36</v>
      </c>
      <c r="R35" s="311" t="s">
        <v>294</v>
      </c>
      <c r="S35" s="312"/>
      <c r="T35" s="312"/>
      <c r="U35" s="312"/>
      <c r="V35" s="312"/>
      <c r="W35" s="312"/>
      <c r="X35" s="312"/>
      <c r="Y35" s="312"/>
      <c r="Z35" s="312"/>
      <c r="AA35" s="312"/>
      <c r="AB35" s="313"/>
      <c r="AC35" s="6"/>
    </row>
    <row r="36" spans="1:13019" ht="18.75" customHeight="1" x14ac:dyDescent="0.15">
      <c r="A36" s="104" t="s">
        <v>169</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x14ac:dyDescent="0.4">
      <c r="A37" s="471" t="s">
        <v>69</v>
      </c>
      <c r="B37" s="472"/>
      <c r="C37" s="473"/>
      <c r="D37" s="316" t="s">
        <v>264</v>
      </c>
      <c r="E37" s="317"/>
      <c r="F37" s="317"/>
      <c r="G37" s="314" t="s">
        <v>265</v>
      </c>
      <c r="H37" s="315"/>
      <c r="I37" s="318"/>
      <c r="J37" s="319"/>
      <c r="K37" s="319"/>
      <c r="L37" s="314" t="s">
        <v>265</v>
      </c>
      <c r="M37" s="315"/>
      <c r="N37" s="318"/>
      <c r="O37" s="319"/>
      <c r="P37" s="319"/>
      <c r="Q37" s="314" t="s">
        <v>265</v>
      </c>
      <c r="R37" s="315"/>
      <c r="S37" s="318"/>
      <c r="T37" s="319"/>
      <c r="U37" s="319"/>
      <c r="V37" s="314" t="s">
        <v>265</v>
      </c>
      <c r="W37" s="315"/>
      <c r="X37" s="318"/>
      <c r="Y37" s="319"/>
      <c r="Z37" s="319"/>
      <c r="AA37" s="314" t="s">
        <v>265</v>
      </c>
      <c r="AB37" s="315"/>
    </row>
    <row r="38" spans="1:13019" ht="18.75" customHeight="1" x14ac:dyDescent="0.4">
      <c r="A38" s="474"/>
      <c r="B38" s="475"/>
      <c r="C38" s="476"/>
      <c r="D38" s="622">
        <v>258000</v>
      </c>
      <c r="E38" s="623"/>
      <c r="F38" s="623"/>
      <c r="G38" s="357" t="s">
        <v>36</v>
      </c>
      <c r="H38" s="457"/>
      <c r="I38" s="622"/>
      <c r="J38" s="623"/>
      <c r="K38" s="623"/>
      <c r="L38" s="357" t="s">
        <v>70</v>
      </c>
      <c r="M38" s="457"/>
      <c r="N38" s="622"/>
      <c r="O38" s="623"/>
      <c r="P38" s="623"/>
      <c r="Q38" s="357" t="s">
        <v>70</v>
      </c>
      <c r="R38" s="457"/>
      <c r="S38" s="622"/>
      <c r="T38" s="623"/>
      <c r="U38" s="623"/>
      <c r="V38" s="357" t="s">
        <v>70</v>
      </c>
      <c r="W38" s="457"/>
      <c r="X38" s="622"/>
      <c r="Y38" s="623"/>
      <c r="Z38" s="623"/>
      <c r="AA38" s="357" t="s">
        <v>70</v>
      </c>
      <c r="AB38" s="457"/>
    </row>
    <row r="39" spans="1:13019" ht="18.75" customHeight="1" x14ac:dyDescent="0.15">
      <c r="A39" s="554" t="s">
        <v>168</v>
      </c>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row>
    <row r="40" spans="1:13019" ht="18.75" customHeight="1" x14ac:dyDescent="0.4">
      <c r="A40" s="123"/>
      <c r="B40" s="432" t="s">
        <v>243</v>
      </c>
      <c r="C40" s="433"/>
      <c r="D40" s="433"/>
      <c r="E40" s="433"/>
      <c r="F40" s="433"/>
      <c r="G40" s="433"/>
      <c r="H40" s="480" t="s">
        <v>107</v>
      </c>
      <c r="I40" s="480"/>
      <c r="J40" s="480"/>
      <c r="K40" s="480"/>
      <c r="L40" s="480"/>
      <c r="M40" s="480"/>
      <c r="N40" s="480"/>
      <c r="O40" s="480"/>
      <c r="P40" s="480"/>
      <c r="Q40" s="480"/>
      <c r="R40" s="480"/>
      <c r="S40" s="480"/>
      <c r="T40" s="480"/>
      <c r="U40" s="480"/>
      <c r="V40" s="480"/>
      <c r="W40" s="480"/>
      <c r="X40" s="480"/>
      <c r="Y40" s="480"/>
      <c r="Z40" s="480"/>
      <c r="AA40" s="480"/>
      <c r="AB40" s="481"/>
    </row>
    <row r="41" spans="1:13019" ht="18.75" customHeight="1" x14ac:dyDescent="0.4">
      <c r="A41" s="34"/>
      <c r="B41" s="459" t="s">
        <v>76</v>
      </c>
      <c r="C41" s="460"/>
      <c r="D41" s="460"/>
      <c r="E41" s="460"/>
      <c r="F41" s="461"/>
      <c r="G41" s="419">
        <v>20</v>
      </c>
      <c r="H41" s="419"/>
      <c r="I41" s="124" t="s">
        <v>41</v>
      </c>
      <c r="J41" s="462" t="s">
        <v>78</v>
      </c>
      <c r="K41" s="463"/>
      <c r="L41" s="463"/>
      <c r="M41" s="463"/>
      <c r="N41" s="419">
        <v>2</v>
      </c>
      <c r="O41" s="419"/>
      <c r="P41" s="124" t="s">
        <v>51</v>
      </c>
      <c r="Q41" s="124" t="s">
        <v>52</v>
      </c>
      <c r="R41" s="417" t="s">
        <v>79</v>
      </c>
      <c r="S41" s="417"/>
      <c r="T41" s="418"/>
      <c r="U41" s="359" t="s">
        <v>80</v>
      </c>
      <c r="V41" s="357"/>
      <c r="W41" s="357"/>
      <c r="X41" s="357"/>
      <c r="Y41" s="357"/>
      <c r="Z41" s="419">
        <v>12</v>
      </c>
      <c r="AA41" s="419"/>
      <c r="AB41" s="125" t="s">
        <v>41</v>
      </c>
    </row>
    <row r="42" spans="1:13019" ht="18.75" customHeight="1" x14ac:dyDescent="0.4">
      <c r="A42" s="123"/>
      <c r="B42" s="458" t="s">
        <v>106</v>
      </c>
      <c r="C42" s="314"/>
      <c r="D42" s="314"/>
      <c r="E42" s="314"/>
      <c r="F42" s="410" t="s">
        <v>116</v>
      </c>
      <c r="G42" s="410"/>
      <c r="H42" s="410"/>
      <c r="I42" s="410"/>
      <c r="J42" s="410"/>
      <c r="K42" s="410"/>
      <c r="L42" s="410"/>
      <c r="M42" s="410"/>
      <c r="N42" s="410"/>
      <c r="O42" s="410"/>
      <c r="P42" s="410"/>
      <c r="Q42" s="410"/>
      <c r="R42" s="410"/>
      <c r="S42" s="410"/>
      <c r="T42" s="410"/>
      <c r="U42" s="410"/>
      <c r="V42" s="410"/>
      <c r="W42" s="410"/>
      <c r="X42" s="410"/>
      <c r="Y42" s="410"/>
      <c r="Z42" s="410"/>
      <c r="AA42" s="410"/>
      <c r="AB42" s="411"/>
    </row>
    <row r="43" spans="1:13019" ht="18.75" customHeight="1" x14ac:dyDescent="0.4">
      <c r="A43" s="123"/>
      <c r="B43" s="412" t="s">
        <v>117</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4"/>
    </row>
    <row r="44" spans="1:13019" ht="18.75" customHeight="1" x14ac:dyDescent="0.4">
      <c r="A44" s="123"/>
      <c r="B44" s="366"/>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50"/>
    </row>
    <row r="45" spans="1:13019" ht="18.75" customHeight="1" x14ac:dyDescent="0.4">
      <c r="A45" s="123"/>
      <c r="B45" s="420"/>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2"/>
    </row>
    <row r="46" spans="1:13019" ht="18.75" customHeight="1" x14ac:dyDescent="0.4">
      <c r="A46" s="123"/>
      <c r="B46" s="432" t="s">
        <v>244</v>
      </c>
      <c r="C46" s="433"/>
      <c r="D46" s="433"/>
      <c r="E46" s="433"/>
      <c r="F46" s="433"/>
      <c r="G46" s="433"/>
      <c r="H46" s="480" t="s">
        <v>108</v>
      </c>
      <c r="I46" s="480"/>
      <c r="J46" s="480"/>
      <c r="K46" s="480"/>
      <c r="L46" s="480"/>
      <c r="M46" s="480"/>
      <c r="N46" s="480"/>
      <c r="O46" s="480"/>
      <c r="P46" s="480"/>
      <c r="Q46" s="480"/>
      <c r="R46" s="480"/>
      <c r="S46" s="480"/>
      <c r="T46" s="480"/>
      <c r="U46" s="480"/>
      <c r="V46" s="480"/>
      <c r="W46" s="480"/>
      <c r="X46" s="480"/>
      <c r="Y46" s="480"/>
      <c r="Z46" s="480"/>
      <c r="AA46" s="480"/>
      <c r="AB46" s="481"/>
    </row>
    <row r="47" spans="1:13019" ht="18.75" customHeight="1" x14ac:dyDescent="0.4">
      <c r="A47" s="123"/>
      <c r="B47" s="484" t="s">
        <v>76</v>
      </c>
      <c r="C47" s="485"/>
      <c r="D47" s="485"/>
      <c r="E47" s="485"/>
      <c r="F47" s="485"/>
      <c r="G47" s="456">
        <v>20</v>
      </c>
      <c r="H47" s="419"/>
      <c r="I47" s="126" t="s">
        <v>41</v>
      </c>
      <c r="J47" s="486" t="s">
        <v>78</v>
      </c>
      <c r="K47" s="486"/>
      <c r="L47" s="486"/>
      <c r="M47" s="486"/>
      <c r="N47" s="456">
        <v>2</v>
      </c>
      <c r="O47" s="419"/>
      <c r="P47" s="124" t="s">
        <v>51</v>
      </c>
      <c r="Q47" s="127" t="s">
        <v>52</v>
      </c>
      <c r="R47" s="482" t="s">
        <v>79</v>
      </c>
      <c r="S47" s="482"/>
      <c r="T47" s="483"/>
      <c r="U47" s="359" t="s">
        <v>80</v>
      </c>
      <c r="V47" s="357"/>
      <c r="W47" s="357"/>
      <c r="X47" s="357"/>
      <c r="Y47" s="357"/>
      <c r="Z47" s="419">
        <v>12</v>
      </c>
      <c r="AA47" s="419"/>
      <c r="AB47" s="125" t="s">
        <v>41</v>
      </c>
    </row>
    <row r="48" spans="1:13019" ht="18.75" customHeight="1" x14ac:dyDescent="0.4">
      <c r="A48" s="123"/>
      <c r="B48" s="458" t="s">
        <v>106</v>
      </c>
      <c r="C48" s="314"/>
      <c r="D48" s="314"/>
      <c r="E48" s="314"/>
      <c r="F48" s="410" t="s">
        <v>118</v>
      </c>
      <c r="G48" s="410"/>
      <c r="H48" s="410"/>
      <c r="I48" s="410"/>
      <c r="J48" s="410"/>
      <c r="K48" s="410"/>
      <c r="L48" s="410"/>
      <c r="M48" s="410"/>
      <c r="N48" s="410"/>
      <c r="O48" s="410"/>
      <c r="P48" s="410"/>
      <c r="Q48" s="410"/>
      <c r="R48" s="410"/>
      <c r="S48" s="410"/>
      <c r="T48" s="410"/>
      <c r="U48" s="410"/>
      <c r="V48" s="410"/>
      <c r="W48" s="410"/>
      <c r="X48" s="410"/>
      <c r="Y48" s="410"/>
      <c r="Z48" s="410"/>
      <c r="AA48" s="410"/>
      <c r="AB48" s="411"/>
    </row>
    <row r="49" spans="1:42" ht="18.75" customHeight="1" x14ac:dyDescent="0.4">
      <c r="A49" s="123"/>
      <c r="B49" s="412" t="s">
        <v>119</v>
      </c>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4"/>
    </row>
    <row r="50" spans="1:42" ht="18.75" customHeight="1" x14ac:dyDescent="0.4">
      <c r="A50" s="123"/>
      <c r="B50" s="366"/>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50"/>
    </row>
    <row r="51" spans="1:42" s="4" customFormat="1" ht="18.75" customHeight="1" x14ac:dyDescent="0.4">
      <c r="A51" s="123"/>
      <c r="B51" s="420"/>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2"/>
    </row>
    <row r="52" spans="1:42" ht="18.75" customHeight="1" x14ac:dyDescent="0.4">
      <c r="A52" s="371" t="s">
        <v>230</v>
      </c>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row>
    <row r="53" spans="1:42" ht="18.75" customHeight="1" x14ac:dyDescent="0.4">
      <c r="A53" s="29"/>
      <c r="B53" s="372" t="s">
        <v>71</v>
      </c>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row>
    <row r="54" spans="1:42" ht="18.75" customHeight="1" x14ac:dyDescent="0.4">
      <c r="A54" s="48"/>
      <c r="B54" s="373" t="s">
        <v>87</v>
      </c>
      <c r="C54" s="374"/>
      <c r="D54" s="374"/>
      <c r="E54" s="375" t="s">
        <v>88</v>
      </c>
      <c r="F54" s="375"/>
      <c r="G54" s="375"/>
      <c r="H54" s="375"/>
      <c r="I54" s="375"/>
      <c r="J54" s="375"/>
      <c r="K54" s="375"/>
      <c r="L54" s="375"/>
      <c r="M54" s="375"/>
      <c r="N54" s="375"/>
      <c r="O54" s="375"/>
      <c r="P54" s="375"/>
      <c r="Q54" s="375"/>
      <c r="R54" s="375"/>
      <c r="S54" s="375"/>
      <c r="T54" s="375"/>
      <c r="U54" s="375"/>
      <c r="V54" s="375"/>
      <c r="W54" s="375"/>
      <c r="X54" s="375"/>
      <c r="Y54" s="375"/>
      <c r="Z54" s="375"/>
      <c r="AA54" s="375"/>
      <c r="AB54" s="376"/>
    </row>
    <row r="55" spans="1:42" ht="18.75" customHeight="1" x14ac:dyDescent="0.4">
      <c r="A55" s="28"/>
      <c r="B55" s="336" t="s">
        <v>235</v>
      </c>
      <c r="C55" s="337"/>
      <c r="D55" s="337"/>
      <c r="E55" s="337"/>
      <c r="F55" s="337"/>
      <c r="G55" s="334" t="s">
        <v>167</v>
      </c>
      <c r="H55" s="334"/>
      <c r="I55" s="334"/>
      <c r="J55" s="334"/>
      <c r="K55" s="334"/>
      <c r="L55" s="334"/>
      <c r="M55" s="334"/>
      <c r="N55" s="334"/>
      <c r="O55" s="334"/>
      <c r="P55" s="334"/>
      <c r="Q55" s="334"/>
      <c r="R55" s="334"/>
      <c r="S55" s="334"/>
      <c r="T55" s="334"/>
      <c r="U55" s="334"/>
      <c r="V55" s="334"/>
      <c r="W55" s="334"/>
      <c r="X55" s="334"/>
      <c r="Y55" s="334"/>
      <c r="Z55" s="334"/>
      <c r="AA55" s="334"/>
      <c r="AB55" s="335"/>
    </row>
    <row r="56" spans="1:42" ht="18.75" customHeight="1" x14ac:dyDescent="0.4">
      <c r="A56" s="28"/>
      <c r="B56" s="336" t="s">
        <v>157</v>
      </c>
      <c r="C56" s="337"/>
      <c r="D56" s="337"/>
      <c r="E56" s="337"/>
      <c r="F56" s="337"/>
      <c r="G56" s="334" t="s">
        <v>166</v>
      </c>
      <c r="H56" s="334"/>
      <c r="I56" s="334"/>
      <c r="J56" s="334"/>
      <c r="K56" s="334"/>
      <c r="L56" s="334"/>
      <c r="M56" s="334"/>
      <c r="N56" s="334"/>
      <c r="O56" s="334"/>
      <c r="P56" s="334"/>
      <c r="Q56" s="334"/>
      <c r="R56" s="334"/>
      <c r="S56" s="334"/>
      <c r="T56" s="334"/>
      <c r="U56" s="334"/>
      <c r="V56" s="334"/>
      <c r="W56" s="334"/>
      <c r="X56" s="334"/>
      <c r="Y56" s="334"/>
      <c r="Z56" s="334"/>
      <c r="AA56" s="334"/>
      <c r="AB56" s="335"/>
      <c r="AC56" s="5"/>
      <c r="AD56" s="5"/>
      <c r="AE56" s="416"/>
      <c r="AF56" s="416"/>
      <c r="AG56" s="416"/>
      <c r="AH56" s="416"/>
      <c r="AI56" s="416"/>
      <c r="AJ56" s="416"/>
      <c r="AK56" s="416"/>
      <c r="AL56" s="416"/>
      <c r="AM56" s="416"/>
      <c r="AN56" s="416"/>
      <c r="AO56" s="416"/>
      <c r="AP56" s="416"/>
    </row>
    <row r="57" spans="1:42" ht="18.75" customHeight="1" x14ac:dyDescent="0.4">
      <c r="A57" s="28"/>
      <c r="B57" s="336" t="s">
        <v>146</v>
      </c>
      <c r="C57" s="337"/>
      <c r="D57" s="337"/>
      <c r="E57" s="337"/>
      <c r="F57" s="337"/>
      <c r="G57" s="367" t="s">
        <v>149</v>
      </c>
      <c r="H57" s="367"/>
      <c r="I57" s="367"/>
      <c r="J57" s="128"/>
      <c r="K57" s="336" t="s">
        <v>76</v>
      </c>
      <c r="L57" s="337"/>
      <c r="M57" s="337"/>
      <c r="N57" s="337"/>
      <c r="O57" s="337"/>
      <c r="P57" s="367">
        <v>10</v>
      </c>
      <c r="Q57" s="367"/>
      <c r="R57" s="367"/>
      <c r="S57" s="129" t="s">
        <v>41</v>
      </c>
      <c r="T57" s="337" t="s">
        <v>147</v>
      </c>
      <c r="U57" s="337"/>
      <c r="V57" s="337"/>
      <c r="W57" s="337"/>
      <c r="X57" s="337"/>
      <c r="Y57" s="367" t="s">
        <v>148</v>
      </c>
      <c r="Z57" s="367"/>
      <c r="AA57" s="367"/>
      <c r="AB57" s="377"/>
      <c r="AC57" s="5"/>
      <c r="AD57" s="5"/>
      <c r="AE57" s="416"/>
      <c r="AF57" s="416"/>
      <c r="AG57" s="416"/>
      <c r="AH57" s="416"/>
      <c r="AI57" s="416"/>
      <c r="AJ57" s="416"/>
      <c r="AK57" s="416"/>
      <c r="AL57" s="416"/>
      <c r="AM57" s="416"/>
      <c r="AN57" s="416"/>
      <c r="AO57" s="416"/>
      <c r="AP57" s="416"/>
    </row>
    <row r="58" spans="1:42" ht="18.75" customHeight="1" x14ac:dyDescent="0.4">
      <c r="A58" s="48"/>
      <c r="B58" s="423" t="s">
        <v>158</v>
      </c>
      <c r="C58" s="424"/>
      <c r="D58" s="424"/>
      <c r="E58" s="424"/>
      <c r="F58" s="424"/>
      <c r="G58" s="367">
        <v>90</v>
      </c>
      <c r="H58" s="367"/>
      <c r="I58" s="367"/>
      <c r="J58" s="128" t="s">
        <v>150</v>
      </c>
      <c r="K58" s="425" t="s">
        <v>50</v>
      </c>
      <c r="L58" s="426"/>
      <c r="M58" s="426"/>
      <c r="N58" s="367">
        <v>2</v>
      </c>
      <c r="O58" s="367"/>
      <c r="P58" s="128" t="s">
        <v>51</v>
      </c>
      <c r="Q58" s="128" t="s">
        <v>52</v>
      </c>
      <c r="R58" s="427" t="s">
        <v>53</v>
      </c>
      <c r="S58" s="427"/>
      <c r="T58" s="428"/>
      <c r="U58" s="426" t="s">
        <v>224</v>
      </c>
      <c r="V58" s="426"/>
      <c r="W58" s="426"/>
      <c r="X58" s="426"/>
      <c r="Y58" s="367">
        <v>4</v>
      </c>
      <c r="Z58" s="367"/>
      <c r="AA58" s="367"/>
      <c r="AB58" s="129" t="s">
        <v>41</v>
      </c>
      <c r="AC58" s="23"/>
      <c r="AD58" s="4"/>
      <c r="AE58" s="4"/>
      <c r="AF58" s="4"/>
      <c r="AG58" s="4"/>
    </row>
    <row r="59" spans="1:42" ht="18.75" customHeight="1" x14ac:dyDescent="0.4">
      <c r="A59" s="48"/>
      <c r="B59" s="368" t="s">
        <v>72</v>
      </c>
      <c r="C59" s="369"/>
      <c r="D59" s="369"/>
      <c r="E59" s="369"/>
      <c r="F59" s="369"/>
      <c r="G59" s="369"/>
      <c r="H59" s="369"/>
      <c r="I59" s="369"/>
      <c r="J59" s="369"/>
      <c r="K59" s="369"/>
      <c r="L59" s="369"/>
      <c r="M59" s="370" t="s">
        <v>69</v>
      </c>
      <c r="N59" s="370"/>
      <c r="O59" s="370"/>
      <c r="P59" s="337" t="s">
        <v>73</v>
      </c>
      <c r="Q59" s="337"/>
      <c r="R59" s="337"/>
      <c r="S59" s="337"/>
      <c r="T59" s="337"/>
      <c r="U59" s="493" t="s">
        <v>89</v>
      </c>
      <c r="V59" s="493"/>
      <c r="W59" s="493"/>
      <c r="X59" s="426" t="s">
        <v>215</v>
      </c>
      <c r="Y59" s="426"/>
      <c r="Z59" s="426"/>
      <c r="AA59" s="426"/>
      <c r="AB59" s="494"/>
      <c r="AC59" s="4"/>
      <c r="AD59" s="4"/>
      <c r="AE59" s="4"/>
      <c r="AF59" s="4"/>
      <c r="AG59" s="4"/>
    </row>
    <row r="60" spans="1:42" ht="18.75" customHeight="1" x14ac:dyDescent="0.4">
      <c r="A60" s="28"/>
      <c r="B60" s="495" t="s">
        <v>159</v>
      </c>
      <c r="C60" s="496"/>
      <c r="D60" s="496"/>
      <c r="E60" s="496"/>
      <c r="F60" s="496"/>
      <c r="G60" s="496"/>
      <c r="H60" s="351" t="s">
        <v>151</v>
      </c>
      <c r="I60" s="351"/>
      <c r="J60" s="351"/>
      <c r="K60" s="351"/>
      <c r="L60" s="351"/>
      <c r="M60" s="351"/>
      <c r="N60" s="351"/>
      <c r="O60" s="351"/>
      <c r="P60" s="351"/>
      <c r="Q60" s="351"/>
      <c r="R60" s="351"/>
      <c r="S60" s="351"/>
      <c r="T60" s="351"/>
      <c r="U60" s="351"/>
      <c r="V60" s="351"/>
      <c r="W60" s="351"/>
      <c r="X60" s="351"/>
      <c r="Y60" s="351"/>
      <c r="Z60" s="351"/>
      <c r="AA60" s="351"/>
      <c r="AB60" s="352"/>
      <c r="AC60" s="4"/>
      <c r="AD60" s="4"/>
      <c r="AE60" s="4"/>
      <c r="AF60" s="4"/>
      <c r="AG60" s="4"/>
    </row>
    <row r="61" spans="1:42" ht="18.75" customHeight="1" x14ac:dyDescent="0.4">
      <c r="A61" s="48"/>
      <c r="B61" s="353" t="s">
        <v>170</v>
      </c>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5"/>
      <c r="AE61" s="415"/>
      <c r="AF61" s="415"/>
      <c r="AG61" s="415"/>
      <c r="AH61" s="415"/>
      <c r="AI61" s="415"/>
      <c r="AJ61" s="415"/>
      <c r="AK61" s="415"/>
      <c r="AL61" s="415"/>
      <c r="AM61" s="415"/>
      <c r="AN61" s="415"/>
      <c r="AO61" s="415"/>
      <c r="AP61" s="415"/>
    </row>
    <row r="62" spans="1:42" ht="18.75" customHeight="1" x14ac:dyDescent="0.4">
      <c r="A62" s="28"/>
      <c r="B62" s="331" t="s">
        <v>94</v>
      </c>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3"/>
      <c r="AE62" s="415"/>
      <c r="AF62" s="415"/>
      <c r="AG62" s="415"/>
      <c r="AH62" s="415"/>
      <c r="AI62" s="415"/>
      <c r="AJ62" s="415"/>
      <c r="AK62" s="415"/>
      <c r="AL62" s="415"/>
      <c r="AM62" s="415"/>
      <c r="AN62" s="415"/>
      <c r="AO62" s="415"/>
      <c r="AP62" s="415"/>
    </row>
    <row r="63" spans="1:42" ht="18.75" customHeight="1" x14ac:dyDescent="0.4">
      <c r="A63" s="28"/>
      <c r="B63" s="331" t="s">
        <v>237</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3"/>
      <c r="AE63" s="415"/>
      <c r="AF63" s="415"/>
      <c r="AG63" s="415"/>
      <c r="AH63" s="415"/>
      <c r="AI63" s="415"/>
      <c r="AJ63" s="415"/>
      <c r="AK63" s="415"/>
      <c r="AL63" s="415"/>
      <c r="AM63" s="415"/>
      <c r="AN63" s="415"/>
      <c r="AO63" s="415"/>
      <c r="AP63" s="415"/>
    </row>
    <row r="64" spans="1:42" ht="18.75" customHeight="1" x14ac:dyDescent="0.4">
      <c r="A64" s="28"/>
      <c r="B64" s="331" t="s">
        <v>238</v>
      </c>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3"/>
    </row>
    <row r="65" spans="1:28" ht="18.75" customHeight="1" x14ac:dyDescent="0.4">
      <c r="A65" s="29"/>
      <c r="B65" s="487" t="s">
        <v>239</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9"/>
    </row>
    <row r="66" spans="1:28" ht="18.75" customHeight="1" x14ac:dyDescent="0.4">
      <c r="A66" s="29"/>
      <c r="B66" s="338" t="s">
        <v>171</v>
      </c>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40"/>
    </row>
    <row r="67" spans="1:28" ht="18.75" customHeight="1" x14ac:dyDescent="0.4">
      <c r="A67" s="29"/>
      <c r="B67" s="331" t="s">
        <v>240</v>
      </c>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3"/>
    </row>
    <row r="68" spans="1:28" ht="18.75" customHeight="1" x14ac:dyDescent="0.4">
      <c r="A68" s="29"/>
      <c r="B68" s="331" t="s">
        <v>241</v>
      </c>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3"/>
    </row>
    <row r="69" spans="1:28" ht="18.75" customHeight="1" x14ac:dyDescent="0.4">
      <c r="A69" s="29"/>
      <c r="B69" s="331" t="s">
        <v>142</v>
      </c>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3"/>
    </row>
    <row r="70" spans="1:28" ht="18.75" customHeight="1" x14ac:dyDescent="0.4">
      <c r="A70" s="29"/>
      <c r="B70" s="341"/>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3"/>
    </row>
    <row r="71" spans="1:28" ht="18.75" customHeight="1" x14ac:dyDescent="0.4">
      <c r="A71" s="29"/>
      <c r="B71" s="338" t="s">
        <v>160</v>
      </c>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40"/>
    </row>
    <row r="72" spans="1:28" ht="18.75" customHeight="1" x14ac:dyDescent="0.4">
      <c r="A72" s="29"/>
      <c r="B72" s="331" t="s">
        <v>93</v>
      </c>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3"/>
    </row>
    <row r="73" spans="1:28" ht="18.75" customHeight="1" x14ac:dyDescent="0.4">
      <c r="A73" s="29"/>
      <c r="B73" s="331" t="s">
        <v>95</v>
      </c>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3"/>
    </row>
    <row r="74" spans="1:28" ht="18.75" customHeight="1" x14ac:dyDescent="0.4">
      <c r="A74" s="29"/>
      <c r="B74" s="487" t="s">
        <v>96</v>
      </c>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9"/>
    </row>
    <row r="75" spans="1:28" ht="18.75" customHeight="1" x14ac:dyDescent="0.4">
      <c r="A75" s="29"/>
      <c r="B75" s="338" t="s">
        <v>172</v>
      </c>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40"/>
    </row>
    <row r="76" spans="1:28" ht="18.75" customHeight="1" x14ac:dyDescent="0.4">
      <c r="A76" s="29"/>
      <c r="B76" s="325" t="s">
        <v>97</v>
      </c>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7"/>
    </row>
    <row r="77" spans="1:28" ht="18.75" customHeight="1" x14ac:dyDescent="0.4">
      <c r="A77" s="29"/>
      <c r="B77" s="328"/>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30"/>
    </row>
    <row r="78" spans="1:28" ht="18.75" customHeight="1" x14ac:dyDescent="0.4">
      <c r="A78" s="29"/>
      <c r="B78" s="490"/>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2"/>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372" t="s">
        <v>225</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row>
    <row r="81" spans="1:28" ht="18.75" customHeight="1" x14ac:dyDescent="0.4">
      <c r="B81" s="361" t="s">
        <v>252</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3"/>
    </row>
    <row r="82" spans="1:28" ht="18.75" customHeight="1" x14ac:dyDescent="0.4">
      <c r="B82" s="344" t="s">
        <v>74</v>
      </c>
      <c r="C82" s="364"/>
      <c r="D82" s="364"/>
      <c r="E82" s="364"/>
      <c r="F82" s="364"/>
      <c r="G82" s="364"/>
      <c r="H82" s="364"/>
      <c r="I82" s="364"/>
      <c r="J82" s="364"/>
      <c r="K82" s="364"/>
      <c r="L82" s="365"/>
      <c r="M82" s="347" t="s">
        <v>75</v>
      </c>
      <c r="N82" s="345"/>
      <c r="O82" s="345"/>
      <c r="P82" s="345"/>
      <c r="Q82" s="345"/>
      <c r="R82" s="345"/>
      <c r="S82" s="346"/>
      <c r="T82" s="348"/>
      <c r="U82" s="349"/>
      <c r="V82" s="349"/>
      <c r="W82" s="349"/>
      <c r="X82" s="349"/>
      <c r="Y82" s="349"/>
      <c r="Z82" s="349"/>
      <c r="AA82" s="349"/>
      <c r="AB82" s="350"/>
    </row>
    <row r="83" spans="1:28" ht="18.75" customHeight="1" x14ac:dyDescent="0.4">
      <c r="B83" s="328" t="s">
        <v>253</v>
      </c>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30"/>
    </row>
    <row r="84" spans="1:28" ht="18.75" customHeight="1" x14ac:dyDescent="0.4">
      <c r="B84" s="344" t="s">
        <v>74</v>
      </c>
      <c r="C84" s="345"/>
      <c r="D84" s="345"/>
      <c r="E84" s="345"/>
      <c r="F84" s="345"/>
      <c r="G84" s="345"/>
      <c r="H84" s="345"/>
      <c r="I84" s="345"/>
      <c r="J84" s="345"/>
      <c r="K84" s="345"/>
      <c r="L84" s="346"/>
      <c r="M84" s="347" t="s">
        <v>75</v>
      </c>
      <c r="N84" s="345"/>
      <c r="O84" s="345"/>
      <c r="P84" s="345"/>
      <c r="Q84" s="345"/>
      <c r="R84" s="345"/>
      <c r="S84" s="346"/>
      <c r="T84" s="348" t="s">
        <v>98</v>
      </c>
      <c r="U84" s="349"/>
      <c r="V84" s="349"/>
      <c r="W84" s="349"/>
      <c r="X84" s="349"/>
      <c r="Y84" s="349"/>
      <c r="Z84" s="349"/>
      <c r="AA84" s="349"/>
      <c r="AB84" s="350"/>
    </row>
    <row r="85" spans="1:28" ht="18.75" customHeight="1" x14ac:dyDescent="0.4">
      <c r="B85" s="366" t="s">
        <v>254</v>
      </c>
      <c r="C85" s="349"/>
      <c r="D85" s="349"/>
      <c r="E85" s="349"/>
      <c r="F85" s="349"/>
      <c r="G85" s="349"/>
      <c r="H85" s="349"/>
      <c r="I85" s="349"/>
      <c r="J85" s="349"/>
      <c r="K85" s="349"/>
      <c r="L85" s="349"/>
      <c r="M85" s="349"/>
      <c r="N85" s="349"/>
      <c r="O85" s="349"/>
      <c r="P85" s="349"/>
      <c r="Q85" s="349"/>
      <c r="R85" s="349"/>
      <c r="S85" s="349"/>
      <c r="T85" s="349"/>
      <c r="U85" s="349"/>
      <c r="V85" s="349"/>
      <c r="W85" s="349"/>
      <c r="X85" s="349"/>
      <c r="Y85" s="349"/>
      <c r="Z85" s="349"/>
      <c r="AA85" s="349"/>
      <c r="AB85" s="350"/>
    </row>
    <row r="86" spans="1:28" ht="18.75" customHeight="1" x14ac:dyDescent="0.4">
      <c r="B86" s="356" t="s">
        <v>74</v>
      </c>
      <c r="C86" s="357"/>
      <c r="D86" s="357"/>
      <c r="E86" s="357"/>
      <c r="F86" s="357"/>
      <c r="G86" s="357"/>
      <c r="H86" s="357"/>
      <c r="I86" s="357"/>
      <c r="J86" s="357"/>
      <c r="K86" s="357"/>
      <c r="L86" s="358"/>
      <c r="M86" s="359" t="s">
        <v>75</v>
      </c>
      <c r="N86" s="357"/>
      <c r="O86" s="357"/>
      <c r="P86" s="357"/>
      <c r="Q86" s="357"/>
      <c r="R86" s="357"/>
      <c r="S86" s="358"/>
      <c r="T86" s="360" t="s">
        <v>141</v>
      </c>
      <c r="U86" s="342"/>
      <c r="V86" s="342"/>
      <c r="W86" s="342"/>
      <c r="X86" s="342"/>
      <c r="Y86" s="342"/>
      <c r="Z86" s="342"/>
      <c r="AA86" s="342"/>
      <c r="AB86" s="343"/>
    </row>
    <row r="87" spans="1:28" ht="18.75" customHeight="1" x14ac:dyDescent="0.4">
      <c r="B87" s="328" t="s">
        <v>245</v>
      </c>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30"/>
    </row>
    <row r="88" spans="1:28" ht="18.75" customHeight="1" x14ac:dyDescent="0.4">
      <c r="B88" s="344" t="s">
        <v>74</v>
      </c>
      <c r="C88" s="345"/>
      <c r="D88" s="345"/>
      <c r="E88" s="345"/>
      <c r="F88" s="345"/>
      <c r="G88" s="345"/>
      <c r="H88" s="345"/>
      <c r="I88" s="345"/>
      <c r="J88" s="345"/>
      <c r="K88" s="345"/>
      <c r="L88" s="346"/>
      <c r="M88" s="347" t="s">
        <v>75</v>
      </c>
      <c r="N88" s="345"/>
      <c r="O88" s="345"/>
      <c r="P88" s="345"/>
      <c r="Q88" s="345"/>
      <c r="R88" s="345"/>
      <c r="S88" s="346"/>
      <c r="T88" s="348"/>
      <c r="U88" s="349"/>
      <c r="V88" s="349"/>
      <c r="W88" s="349"/>
      <c r="X88" s="349"/>
      <c r="Y88" s="349"/>
      <c r="Z88" s="349"/>
      <c r="AA88" s="349"/>
      <c r="AB88" s="350"/>
    </row>
    <row r="89" spans="1:28" ht="18.75" customHeight="1" x14ac:dyDescent="0.4">
      <c r="B89" s="328" t="s">
        <v>246</v>
      </c>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30"/>
    </row>
    <row r="90" spans="1:28" ht="18.75" customHeight="1" x14ac:dyDescent="0.4">
      <c r="B90" s="356" t="s">
        <v>74</v>
      </c>
      <c r="C90" s="357"/>
      <c r="D90" s="357"/>
      <c r="E90" s="357"/>
      <c r="F90" s="357"/>
      <c r="G90" s="357"/>
      <c r="H90" s="357"/>
      <c r="I90" s="357"/>
      <c r="J90" s="357"/>
      <c r="K90" s="357"/>
      <c r="L90" s="358"/>
      <c r="M90" s="359" t="s">
        <v>75</v>
      </c>
      <c r="N90" s="357"/>
      <c r="O90" s="357"/>
      <c r="P90" s="357"/>
      <c r="Q90" s="357"/>
      <c r="R90" s="357"/>
      <c r="S90" s="358"/>
      <c r="T90" s="360"/>
      <c r="U90" s="342"/>
      <c r="V90" s="342"/>
      <c r="W90" s="342"/>
      <c r="X90" s="342"/>
      <c r="Y90" s="342"/>
      <c r="Z90" s="342"/>
      <c r="AA90" s="342"/>
      <c r="AB90" s="343"/>
    </row>
    <row r="91" spans="1:28" ht="18.75" customHeight="1" x14ac:dyDescent="0.15">
      <c r="A91" s="1" t="s">
        <v>231</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x14ac:dyDescent="0.4">
      <c r="B92" s="133"/>
      <c r="C92" s="429" t="s">
        <v>64</v>
      </c>
      <c r="D92" s="430"/>
      <c r="E92" s="430"/>
      <c r="F92" s="430"/>
      <c r="G92" s="430"/>
      <c r="H92" s="430"/>
      <c r="I92" s="430"/>
      <c r="J92" s="430"/>
      <c r="K92" s="430"/>
      <c r="L92" s="430"/>
      <c r="M92" s="430"/>
      <c r="N92" s="431"/>
      <c r="O92" s="429" t="s">
        <v>63</v>
      </c>
      <c r="P92" s="430"/>
      <c r="Q92" s="431"/>
      <c r="R92" s="477" t="s">
        <v>62</v>
      </c>
      <c r="S92" s="478"/>
      <c r="T92" s="479"/>
      <c r="U92" s="429" t="s">
        <v>144</v>
      </c>
      <c r="V92" s="430"/>
      <c r="W92" s="430"/>
      <c r="X92" s="431"/>
      <c r="Y92" s="429" t="s">
        <v>61</v>
      </c>
      <c r="Z92" s="430"/>
      <c r="AA92" s="430"/>
      <c r="AB92" s="431"/>
    </row>
    <row r="93" spans="1:28" ht="18.75" customHeight="1" x14ac:dyDescent="0.4">
      <c r="B93" s="378" t="s">
        <v>54</v>
      </c>
      <c r="C93" s="380" t="s">
        <v>109</v>
      </c>
      <c r="D93" s="381"/>
      <c r="E93" s="381"/>
      <c r="F93" s="381"/>
      <c r="G93" s="381"/>
      <c r="H93" s="381"/>
      <c r="I93" s="381"/>
      <c r="J93" s="381"/>
      <c r="K93" s="381"/>
      <c r="L93" s="381"/>
      <c r="M93" s="381"/>
      <c r="N93" s="382"/>
      <c r="O93" s="383">
        <v>1</v>
      </c>
      <c r="P93" s="384"/>
      <c r="Q93" s="385"/>
      <c r="R93" s="389">
        <v>47980</v>
      </c>
      <c r="S93" s="390"/>
      <c r="T93" s="391"/>
      <c r="U93" s="395">
        <f>R93*1.1</f>
        <v>52778.000000000007</v>
      </c>
      <c r="V93" s="396"/>
      <c r="W93" s="396"/>
      <c r="X93" s="397"/>
      <c r="Y93" s="401"/>
      <c r="Z93" s="402"/>
      <c r="AA93" s="402"/>
      <c r="AB93" s="403"/>
    </row>
    <row r="94" spans="1:28" ht="18.75" customHeight="1" x14ac:dyDescent="0.4">
      <c r="B94" s="379"/>
      <c r="C94" s="407" t="s">
        <v>247</v>
      </c>
      <c r="D94" s="408"/>
      <c r="E94" s="408"/>
      <c r="F94" s="408"/>
      <c r="G94" s="408"/>
      <c r="H94" s="408"/>
      <c r="I94" s="408"/>
      <c r="J94" s="408"/>
      <c r="K94" s="408"/>
      <c r="L94" s="408"/>
      <c r="M94" s="408"/>
      <c r="N94" s="409"/>
      <c r="O94" s="386"/>
      <c r="P94" s="387"/>
      <c r="Q94" s="388"/>
      <c r="R94" s="392"/>
      <c r="S94" s="393"/>
      <c r="T94" s="394"/>
      <c r="U94" s="398"/>
      <c r="V94" s="399"/>
      <c r="W94" s="399"/>
      <c r="X94" s="400"/>
      <c r="Y94" s="404"/>
      <c r="Z94" s="405"/>
      <c r="AA94" s="405"/>
      <c r="AB94" s="406"/>
    </row>
    <row r="95" spans="1:28" ht="18.75" customHeight="1" x14ac:dyDescent="0.4">
      <c r="B95" s="378" t="s">
        <v>55</v>
      </c>
      <c r="C95" s="380" t="s">
        <v>110</v>
      </c>
      <c r="D95" s="381"/>
      <c r="E95" s="381"/>
      <c r="F95" s="381"/>
      <c r="G95" s="381"/>
      <c r="H95" s="381"/>
      <c r="I95" s="381"/>
      <c r="J95" s="381"/>
      <c r="K95" s="381"/>
      <c r="L95" s="381"/>
      <c r="M95" s="381"/>
      <c r="N95" s="382"/>
      <c r="O95" s="383">
        <v>1</v>
      </c>
      <c r="P95" s="384"/>
      <c r="Q95" s="385"/>
      <c r="R95" s="389">
        <v>16500</v>
      </c>
      <c r="S95" s="390"/>
      <c r="T95" s="391"/>
      <c r="U95" s="395">
        <f t="shared" ref="U95" si="0">R95*1.1</f>
        <v>18150</v>
      </c>
      <c r="V95" s="396"/>
      <c r="W95" s="396"/>
      <c r="X95" s="397"/>
      <c r="Y95" s="401"/>
      <c r="Z95" s="402"/>
      <c r="AA95" s="402"/>
      <c r="AB95" s="403"/>
    </row>
    <row r="96" spans="1:28" ht="18.75" customHeight="1" x14ac:dyDescent="0.4">
      <c r="B96" s="379"/>
      <c r="C96" s="407" t="s">
        <v>256</v>
      </c>
      <c r="D96" s="408"/>
      <c r="E96" s="408"/>
      <c r="F96" s="408"/>
      <c r="G96" s="408"/>
      <c r="H96" s="408"/>
      <c r="I96" s="408"/>
      <c r="J96" s="408"/>
      <c r="K96" s="408"/>
      <c r="L96" s="408"/>
      <c r="M96" s="408"/>
      <c r="N96" s="409"/>
      <c r="O96" s="386"/>
      <c r="P96" s="387"/>
      <c r="Q96" s="388"/>
      <c r="R96" s="392"/>
      <c r="S96" s="393"/>
      <c r="T96" s="394"/>
      <c r="U96" s="398"/>
      <c r="V96" s="399"/>
      <c r="W96" s="399"/>
      <c r="X96" s="400"/>
      <c r="Y96" s="404"/>
      <c r="Z96" s="405"/>
      <c r="AA96" s="405"/>
      <c r="AB96" s="406"/>
    </row>
    <row r="97" spans="2:28" ht="18.75" customHeight="1" x14ac:dyDescent="0.4">
      <c r="B97" s="378" t="s">
        <v>56</v>
      </c>
      <c r="C97" s="380" t="s">
        <v>111</v>
      </c>
      <c r="D97" s="381"/>
      <c r="E97" s="381"/>
      <c r="F97" s="381"/>
      <c r="G97" s="381"/>
      <c r="H97" s="381"/>
      <c r="I97" s="381"/>
      <c r="J97" s="381"/>
      <c r="K97" s="381"/>
      <c r="L97" s="381"/>
      <c r="M97" s="381"/>
      <c r="N97" s="382"/>
      <c r="O97" s="383">
        <v>1</v>
      </c>
      <c r="P97" s="384"/>
      <c r="Q97" s="385"/>
      <c r="R97" s="389">
        <v>1100</v>
      </c>
      <c r="S97" s="390"/>
      <c r="T97" s="391"/>
      <c r="U97" s="395">
        <f>R97*1.1</f>
        <v>1210</v>
      </c>
      <c r="V97" s="396"/>
      <c r="W97" s="396"/>
      <c r="X97" s="397"/>
      <c r="Y97" s="401"/>
      <c r="Z97" s="402"/>
      <c r="AA97" s="402"/>
      <c r="AB97" s="403"/>
    </row>
    <row r="98" spans="2:28" ht="18.75" customHeight="1" x14ac:dyDescent="0.4">
      <c r="B98" s="379"/>
      <c r="C98" s="407" t="s">
        <v>255</v>
      </c>
      <c r="D98" s="408"/>
      <c r="E98" s="408"/>
      <c r="F98" s="408"/>
      <c r="G98" s="408"/>
      <c r="H98" s="408"/>
      <c r="I98" s="408"/>
      <c r="J98" s="408"/>
      <c r="K98" s="408"/>
      <c r="L98" s="408"/>
      <c r="M98" s="408"/>
      <c r="N98" s="409"/>
      <c r="O98" s="386"/>
      <c r="P98" s="387"/>
      <c r="Q98" s="388"/>
      <c r="R98" s="392"/>
      <c r="S98" s="393"/>
      <c r="T98" s="394"/>
      <c r="U98" s="398"/>
      <c r="V98" s="399"/>
      <c r="W98" s="399"/>
      <c r="X98" s="400"/>
      <c r="Y98" s="404"/>
      <c r="Z98" s="405"/>
      <c r="AA98" s="405"/>
      <c r="AB98" s="406"/>
    </row>
    <row r="99" spans="2:28" ht="18.75" customHeight="1" x14ac:dyDescent="0.4">
      <c r="B99" s="378" t="s">
        <v>57</v>
      </c>
      <c r="C99" s="380" t="s">
        <v>112</v>
      </c>
      <c r="D99" s="381"/>
      <c r="E99" s="381"/>
      <c r="F99" s="381"/>
      <c r="G99" s="381"/>
      <c r="H99" s="381"/>
      <c r="I99" s="381"/>
      <c r="J99" s="381"/>
      <c r="K99" s="381"/>
      <c r="L99" s="381"/>
      <c r="M99" s="381"/>
      <c r="N99" s="382"/>
      <c r="O99" s="383">
        <v>1</v>
      </c>
      <c r="P99" s="384"/>
      <c r="Q99" s="385"/>
      <c r="R99" s="389">
        <v>1500</v>
      </c>
      <c r="S99" s="390"/>
      <c r="T99" s="391"/>
      <c r="U99" s="395">
        <f t="shared" ref="U99" si="1">R99*1.1</f>
        <v>1650.0000000000002</v>
      </c>
      <c r="V99" s="396"/>
      <c r="W99" s="396"/>
      <c r="X99" s="397"/>
      <c r="Y99" s="401"/>
      <c r="Z99" s="402"/>
      <c r="AA99" s="402"/>
      <c r="AB99" s="403"/>
    </row>
    <row r="100" spans="2:28" ht="18.75" customHeight="1" x14ac:dyDescent="0.4">
      <c r="B100" s="379"/>
      <c r="C100" s="579" t="s">
        <v>236</v>
      </c>
      <c r="D100" s="580"/>
      <c r="E100" s="580"/>
      <c r="F100" s="580"/>
      <c r="G100" s="580"/>
      <c r="H100" s="580"/>
      <c r="I100" s="580"/>
      <c r="J100" s="580"/>
      <c r="K100" s="580"/>
      <c r="L100" s="580"/>
      <c r="M100" s="580"/>
      <c r="N100" s="581"/>
      <c r="O100" s="386"/>
      <c r="P100" s="387"/>
      <c r="Q100" s="388"/>
      <c r="R100" s="392"/>
      <c r="S100" s="393"/>
      <c r="T100" s="394"/>
      <c r="U100" s="398"/>
      <c r="V100" s="399"/>
      <c r="W100" s="399"/>
      <c r="X100" s="400"/>
      <c r="Y100" s="404"/>
      <c r="Z100" s="405"/>
      <c r="AA100" s="405"/>
      <c r="AB100" s="406"/>
    </row>
    <row r="101" spans="2:28" ht="18.75" customHeight="1" x14ac:dyDescent="0.4">
      <c r="B101" s="378" t="s">
        <v>58</v>
      </c>
      <c r="C101" s="380" t="s">
        <v>113</v>
      </c>
      <c r="D101" s="381"/>
      <c r="E101" s="381"/>
      <c r="F101" s="381"/>
      <c r="G101" s="381"/>
      <c r="H101" s="381"/>
      <c r="I101" s="381"/>
      <c r="J101" s="381"/>
      <c r="K101" s="381"/>
      <c r="L101" s="381"/>
      <c r="M101" s="381"/>
      <c r="N101" s="382"/>
      <c r="O101" s="582"/>
      <c r="P101" s="583"/>
      <c r="Q101" s="584"/>
      <c r="R101" s="588"/>
      <c r="S101" s="589"/>
      <c r="T101" s="590"/>
      <c r="U101" s="594">
        <v>-500</v>
      </c>
      <c r="V101" s="595"/>
      <c r="W101" s="595"/>
      <c r="X101" s="596"/>
      <c r="Y101" s="401"/>
      <c r="Z101" s="402"/>
      <c r="AA101" s="402"/>
      <c r="AB101" s="403"/>
    </row>
    <row r="102" spans="2:28" ht="18.75" customHeight="1" x14ac:dyDescent="0.4">
      <c r="B102" s="379"/>
      <c r="C102" s="579" t="s">
        <v>236</v>
      </c>
      <c r="D102" s="580"/>
      <c r="E102" s="580"/>
      <c r="F102" s="580"/>
      <c r="G102" s="580"/>
      <c r="H102" s="580"/>
      <c r="I102" s="580"/>
      <c r="J102" s="580"/>
      <c r="K102" s="580"/>
      <c r="L102" s="580"/>
      <c r="M102" s="580"/>
      <c r="N102" s="581"/>
      <c r="O102" s="585"/>
      <c r="P102" s="586"/>
      <c r="Q102" s="587"/>
      <c r="R102" s="591"/>
      <c r="S102" s="592"/>
      <c r="T102" s="593"/>
      <c r="U102" s="597"/>
      <c r="V102" s="598"/>
      <c r="W102" s="598"/>
      <c r="X102" s="599"/>
      <c r="Y102" s="404"/>
      <c r="Z102" s="405"/>
      <c r="AA102" s="405"/>
      <c r="AB102" s="406"/>
    </row>
    <row r="103" spans="2:28" ht="18.75" customHeight="1" x14ac:dyDescent="0.4">
      <c r="B103" s="378" t="s">
        <v>59</v>
      </c>
      <c r="C103" s="380"/>
      <c r="D103" s="381"/>
      <c r="E103" s="381"/>
      <c r="F103" s="381"/>
      <c r="G103" s="381"/>
      <c r="H103" s="381"/>
      <c r="I103" s="381"/>
      <c r="J103" s="381"/>
      <c r="K103" s="381"/>
      <c r="L103" s="381"/>
      <c r="M103" s="381"/>
      <c r="N103" s="382"/>
      <c r="O103" s="582"/>
      <c r="P103" s="583"/>
      <c r="Q103" s="584"/>
      <c r="R103" s="588"/>
      <c r="S103" s="589"/>
      <c r="T103" s="590"/>
      <c r="U103" s="594"/>
      <c r="V103" s="595"/>
      <c r="W103" s="595"/>
      <c r="X103" s="596"/>
      <c r="Y103" s="401"/>
      <c r="Z103" s="402"/>
      <c r="AA103" s="402"/>
      <c r="AB103" s="403"/>
    </row>
    <row r="104" spans="2:28" ht="18.75" customHeight="1" x14ac:dyDescent="0.4">
      <c r="B104" s="379"/>
      <c r="C104" s="579" t="s">
        <v>236</v>
      </c>
      <c r="D104" s="580"/>
      <c r="E104" s="580"/>
      <c r="F104" s="580"/>
      <c r="G104" s="580"/>
      <c r="H104" s="580"/>
      <c r="I104" s="580"/>
      <c r="J104" s="580"/>
      <c r="K104" s="580"/>
      <c r="L104" s="580"/>
      <c r="M104" s="580"/>
      <c r="N104" s="581"/>
      <c r="O104" s="585"/>
      <c r="P104" s="586"/>
      <c r="Q104" s="587"/>
      <c r="R104" s="591"/>
      <c r="S104" s="592"/>
      <c r="T104" s="593"/>
      <c r="U104" s="597"/>
      <c r="V104" s="598"/>
      <c r="W104" s="598"/>
      <c r="X104" s="599"/>
      <c r="Y104" s="404"/>
      <c r="Z104" s="405"/>
      <c r="AA104" s="405"/>
      <c r="AB104" s="406"/>
    </row>
    <row r="105" spans="2:28" ht="18.75" customHeight="1" x14ac:dyDescent="0.4">
      <c r="B105" s="378" t="s">
        <v>60</v>
      </c>
      <c r="C105" s="380"/>
      <c r="D105" s="381"/>
      <c r="E105" s="381"/>
      <c r="F105" s="381"/>
      <c r="G105" s="381"/>
      <c r="H105" s="381"/>
      <c r="I105" s="381"/>
      <c r="J105" s="381"/>
      <c r="K105" s="381"/>
      <c r="L105" s="381"/>
      <c r="M105" s="381"/>
      <c r="N105" s="382"/>
      <c r="O105" s="582"/>
      <c r="P105" s="583"/>
      <c r="Q105" s="584"/>
      <c r="R105" s="588"/>
      <c r="S105" s="589"/>
      <c r="T105" s="590"/>
      <c r="U105" s="594"/>
      <c r="V105" s="595"/>
      <c r="W105" s="595"/>
      <c r="X105" s="596"/>
      <c r="Y105" s="401"/>
      <c r="Z105" s="402"/>
      <c r="AA105" s="402"/>
      <c r="AB105" s="403"/>
    </row>
    <row r="106" spans="2:28" ht="18.75" customHeight="1" x14ac:dyDescent="0.4">
      <c r="B106" s="379"/>
      <c r="C106" s="579" t="s">
        <v>236</v>
      </c>
      <c r="D106" s="580"/>
      <c r="E106" s="580"/>
      <c r="F106" s="580"/>
      <c r="G106" s="580"/>
      <c r="H106" s="580"/>
      <c r="I106" s="580"/>
      <c r="J106" s="580"/>
      <c r="K106" s="580"/>
      <c r="L106" s="580"/>
      <c r="M106" s="580"/>
      <c r="N106" s="581"/>
      <c r="O106" s="585"/>
      <c r="P106" s="586"/>
      <c r="Q106" s="587"/>
      <c r="R106" s="591"/>
      <c r="S106" s="592"/>
      <c r="T106" s="593"/>
      <c r="U106" s="597"/>
      <c r="V106" s="598"/>
      <c r="W106" s="598"/>
      <c r="X106" s="599"/>
      <c r="Y106" s="404"/>
      <c r="Z106" s="405"/>
      <c r="AA106" s="405"/>
      <c r="AB106" s="406"/>
    </row>
    <row r="107" spans="2:28" ht="18.75" customHeight="1" x14ac:dyDescent="0.4">
      <c r="B107" s="607" t="s">
        <v>101</v>
      </c>
      <c r="C107" s="607"/>
      <c r="D107" s="607"/>
      <c r="E107" s="607"/>
      <c r="F107" s="607"/>
      <c r="G107" s="607"/>
      <c r="H107" s="607"/>
      <c r="I107" s="607"/>
      <c r="J107" s="607"/>
      <c r="K107" s="607"/>
      <c r="L107" s="607"/>
      <c r="M107" s="607"/>
      <c r="N107" s="607"/>
      <c r="O107" s="134"/>
      <c r="P107" s="134"/>
      <c r="Q107" s="134"/>
      <c r="R107" s="135"/>
      <c r="S107" s="135"/>
      <c r="T107" s="135"/>
      <c r="U107" s="136"/>
      <c r="V107" s="136"/>
      <c r="W107" s="136"/>
      <c r="X107" s="136"/>
      <c r="Y107" s="137"/>
      <c r="Z107" s="137"/>
      <c r="AA107" s="137"/>
      <c r="AB107" s="137"/>
    </row>
    <row r="108" spans="2:28" ht="18.75" customHeight="1" x14ac:dyDescent="0.4">
      <c r="B108" s="378" t="s">
        <v>54</v>
      </c>
      <c r="C108" s="624" t="s">
        <v>248</v>
      </c>
      <c r="D108" s="625"/>
      <c r="E108" s="625"/>
      <c r="F108" s="625"/>
      <c r="G108" s="625"/>
      <c r="H108" s="625"/>
      <c r="I108" s="625"/>
      <c r="J108" s="625"/>
      <c r="K108" s="625"/>
      <c r="L108" s="625"/>
      <c r="M108" s="625"/>
      <c r="N108" s="626"/>
      <c r="O108" s="383">
        <v>1</v>
      </c>
      <c r="P108" s="384"/>
      <c r="Q108" s="385"/>
      <c r="R108" s="389">
        <v>79800</v>
      </c>
      <c r="S108" s="390"/>
      <c r="T108" s="391"/>
      <c r="U108" s="395">
        <f>R108*1.1</f>
        <v>87780</v>
      </c>
      <c r="V108" s="396"/>
      <c r="W108" s="396"/>
      <c r="X108" s="397"/>
      <c r="Y108" s="401"/>
      <c r="Z108" s="402"/>
      <c r="AA108" s="402"/>
      <c r="AB108" s="403"/>
    </row>
    <row r="109" spans="2:28" ht="18.75" customHeight="1" x14ac:dyDescent="0.4">
      <c r="B109" s="464"/>
      <c r="C109" s="449" t="s">
        <v>82</v>
      </c>
      <c r="D109" s="608"/>
      <c r="E109" s="608" t="s">
        <v>249</v>
      </c>
      <c r="F109" s="608"/>
      <c r="G109" s="608"/>
      <c r="H109" s="323" t="s">
        <v>81</v>
      </c>
      <c r="I109" s="323"/>
      <c r="J109" s="608" t="s">
        <v>83</v>
      </c>
      <c r="K109" s="608"/>
      <c r="L109" s="608"/>
      <c r="M109" s="608"/>
      <c r="N109" s="138"/>
      <c r="O109" s="468"/>
      <c r="P109" s="469"/>
      <c r="Q109" s="470"/>
      <c r="R109" s="434"/>
      <c r="S109" s="435"/>
      <c r="T109" s="436"/>
      <c r="U109" s="437"/>
      <c r="V109" s="438"/>
      <c r="W109" s="438"/>
      <c r="X109" s="439"/>
      <c r="Y109" s="600"/>
      <c r="Z109" s="601"/>
      <c r="AA109" s="601"/>
      <c r="AB109" s="602"/>
    </row>
    <row r="110" spans="2:28" ht="18.75" customHeight="1" x14ac:dyDescent="0.4">
      <c r="B110" s="379"/>
      <c r="C110" s="451" t="s">
        <v>84</v>
      </c>
      <c r="D110" s="321"/>
      <c r="E110" s="321"/>
      <c r="F110" s="606" t="s">
        <v>250</v>
      </c>
      <c r="G110" s="606"/>
      <c r="H110" s="321" t="s">
        <v>85</v>
      </c>
      <c r="I110" s="321"/>
      <c r="J110" s="321"/>
      <c r="K110" s="321"/>
      <c r="L110" s="606" t="s">
        <v>251</v>
      </c>
      <c r="M110" s="606"/>
      <c r="N110" s="609"/>
      <c r="O110" s="386"/>
      <c r="P110" s="387"/>
      <c r="Q110" s="388"/>
      <c r="R110" s="392"/>
      <c r="S110" s="393"/>
      <c r="T110" s="394"/>
      <c r="U110" s="398"/>
      <c r="V110" s="399"/>
      <c r="W110" s="399"/>
      <c r="X110" s="400"/>
      <c r="Y110" s="404"/>
      <c r="Z110" s="405"/>
      <c r="AA110" s="405"/>
      <c r="AB110" s="406"/>
    </row>
    <row r="111" spans="2:28" ht="18.75" customHeight="1" x14ac:dyDescent="0.4">
      <c r="B111" s="378" t="s">
        <v>55</v>
      </c>
      <c r="C111" s="465" t="s">
        <v>145</v>
      </c>
      <c r="D111" s="466"/>
      <c r="E111" s="466"/>
      <c r="F111" s="466"/>
      <c r="G111" s="466"/>
      <c r="H111" s="466"/>
      <c r="I111" s="466"/>
      <c r="J111" s="466"/>
      <c r="K111" s="466"/>
      <c r="L111" s="466"/>
      <c r="M111" s="466"/>
      <c r="N111" s="467"/>
      <c r="O111" s="383">
        <v>1</v>
      </c>
      <c r="P111" s="384"/>
      <c r="Q111" s="385"/>
      <c r="R111" s="389">
        <v>15000</v>
      </c>
      <c r="S111" s="390"/>
      <c r="T111" s="391"/>
      <c r="U111" s="395">
        <f>R111*1.1</f>
        <v>16500</v>
      </c>
      <c r="V111" s="396"/>
      <c r="W111" s="396"/>
      <c r="X111" s="397"/>
      <c r="Y111" s="440" t="s">
        <v>173</v>
      </c>
      <c r="Z111" s="441"/>
      <c r="AA111" s="441"/>
      <c r="AB111" s="442"/>
    </row>
    <row r="112" spans="2:28" ht="18.75" customHeight="1" x14ac:dyDescent="0.4">
      <c r="B112" s="464"/>
      <c r="C112" s="449" t="s">
        <v>82</v>
      </c>
      <c r="D112" s="323"/>
      <c r="E112" s="450" t="s">
        <v>139</v>
      </c>
      <c r="F112" s="450"/>
      <c r="G112" s="450"/>
      <c r="H112" s="323" t="s">
        <v>81</v>
      </c>
      <c r="I112" s="323"/>
      <c r="J112" s="323"/>
      <c r="K112" s="323"/>
      <c r="L112" s="323"/>
      <c r="M112" s="323"/>
      <c r="N112" s="324"/>
      <c r="O112" s="468"/>
      <c r="P112" s="469"/>
      <c r="Q112" s="470"/>
      <c r="R112" s="434"/>
      <c r="S112" s="435"/>
      <c r="T112" s="436"/>
      <c r="U112" s="437"/>
      <c r="V112" s="438"/>
      <c r="W112" s="438"/>
      <c r="X112" s="439"/>
      <c r="Y112" s="443"/>
      <c r="Z112" s="444"/>
      <c r="AA112" s="444"/>
      <c r="AB112" s="445"/>
    </row>
    <row r="113" spans="1:28" ht="18.75" customHeight="1" x14ac:dyDescent="0.4">
      <c r="B113" s="379"/>
      <c r="C113" s="451" t="s">
        <v>84</v>
      </c>
      <c r="D113" s="321"/>
      <c r="E113" s="321"/>
      <c r="F113" s="320" t="s">
        <v>140</v>
      </c>
      <c r="G113" s="320"/>
      <c r="H113" s="321" t="s">
        <v>85</v>
      </c>
      <c r="I113" s="321"/>
      <c r="J113" s="321"/>
      <c r="K113" s="321"/>
      <c r="L113" s="320" t="s">
        <v>140</v>
      </c>
      <c r="M113" s="320"/>
      <c r="N113" s="322"/>
      <c r="O113" s="386"/>
      <c r="P113" s="387"/>
      <c r="Q113" s="388"/>
      <c r="R113" s="392"/>
      <c r="S113" s="393"/>
      <c r="T113" s="394"/>
      <c r="U113" s="398"/>
      <c r="V113" s="399"/>
      <c r="W113" s="399"/>
      <c r="X113" s="400"/>
      <c r="Y113" s="446"/>
      <c r="Z113" s="447"/>
      <c r="AA113" s="447"/>
      <c r="AB113" s="448"/>
    </row>
    <row r="114" spans="1:28" ht="18.75" customHeight="1" x14ac:dyDescent="0.4">
      <c r="B114" s="378" t="s">
        <v>56</v>
      </c>
      <c r="C114" s="465" t="s">
        <v>145</v>
      </c>
      <c r="D114" s="466"/>
      <c r="E114" s="466"/>
      <c r="F114" s="466"/>
      <c r="G114" s="466"/>
      <c r="H114" s="466"/>
      <c r="I114" s="466"/>
      <c r="J114" s="466"/>
      <c r="K114" s="466"/>
      <c r="L114" s="466"/>
      <c r="M114" s="466"/>
      <c r="N114" s="467"/>
      <c r="O114" s="383"/>
      <c r="P114" s="384"/>
      <c r="Q114" s="385"/>
      <c r="R114" s="389"/>
      <c r="S114" s="390"/>
      <c r="T114" s="391"/>
      <c r="U114" s="395"/>
      <c r="V114" s="396"/>
      <c r="W114" s="396"/>
      <c r="X114" s="397"/>
      <c r="Y114" s="401"/>
      <c r="Z114" s="402"/>
      <c r="AA114" s="402"/>
      <c r="AB114" s="403"/>
    </row>
    <row r="115" spans="1:28" ht="18.75" customHeight="1" x14ac:dyDescent="0.4">
      <c r="B115" s="464"/>
      <c r="C115" s="449" t="s">
        <v>82</v>
      </c>
      <c r="D115" s="323"/>
      <c r="E115" s="450" t="s">
        <v>139</v>
      </c>
      <c r="F115" s="450"/>
      <c r="G115" s="450"/>
      <c r="H115" s="323" t="s">
        <v>81</v>
      </c>
      <c r="I115" s="323"/>
      <c r="J115" s="323"/>
      <c r="K115" s="323"/>
      <c r="L115" s="323"/>
      <c r="M115" s="323"/>
      <c r="N115" s="324"/>
      <c r="O115" s="468"/>
      <c r="P115" s="469"/>
      <c r="Q115" s="470"/>
      <c r="R115" s="434"/>
      <c r="S115" s="435"/>
      <c r="T115" s="436"/>
      <c r="U115" s="437"/>
      <c r="V115" s="438"/>
      <c r="W115" s="438"/>
      <c r="X115" s="439"/>
      <c r="Y115" s="600"/>
      <c r="Z115" s="601"/>
      <c r="AA115" s="601"/>
      <c r="AB115" s="602"/>
    </row>
    <row r="116" spans="1:28" ht="18.75" customHeight="1" x14ac:dyDescent="0.4">
      <c r="B116" s="379"/>
      <c r="C116" s="451" t="s">
        <v>84</v>
      </c>
      <c r="D116" s="321"/>
      <c r="E116" s="321"/>
      <c r="F116" s="320" t="s">
        <v>140</v>
      </c>
      <c r="G116" s="320"/>
      <c r="H116" s="321" t="s">
        <v>85</v>
      </c>
      <c r="I116" s="321"/>
      <c r="J116" s="321"/>
      <c r="K116" s="321"/>
      <c r="L116" s="320" t="s">
        <v>140</v>
      </c>
      <c r="M116" s="320"/>
      <c r="N116" s="322"/>
      <c r="O116" s="386"/>
      <c r="P116" s="387"/>
      <c r="Q116" s="388"/>
      <c r="R116" s="392"/>
      <c r="S116" s="393"/>
      <c r="T116" s="394"/>
      <c r="U116" s="398"/>
      <c r="V116" s="399"/>
      <c r="W116" s="399"/>
      <c r="X116" s="400"/>
      <c r="Y116" s="404"/>
      <c r="Z116" s="405"/>
      <c r="AA116" s="405"/>
      <c r="AB116" s="406"/>
    </row>
    <row r="117" spans="1:28" ht="18.75" customHeight="1" x14ac:dyDescent="0.4">
      <c r="B117" s="429" t="s">
        <v>66</v>
      </c>
      <c r="C117" s="430"/>
      <c r="D117" s="430"/>
      <c r="E117" s="430"/>
      <c r="F117" s="430"/>
      <c r="G117" s="430"/>
      <c r="H117" s="430"/>
      <c r="I117" s="430"/>
      <c r="J117" s="430"/>
      <c r="K117" s="430"/>
      <c r="L117" s="430"/>
      <c r="M117" s="430"/>
      <c r="N117" s="430"/>
      <c r="O117" s="430"/>
      <c r="P117" s="430"/>
      <c r="Q117" s="430"/>
      <c r="R117" s="430"/>
      <c r="S117" s="430"/>
      <c r="T117" s="431"/>
      <c r="U117" s="603">
        <f>SUM(U93:X116)</f>
        <v>177568</v>
      </c>
      <c r="V117" s="604"/>
      <c r="W117" s="604"/>
      <c r="X117" s="605"/>
      <c r="Y117" s="429"/>
      <c r="Z117" s="430"/>
      <c r="AA117" s="430"/>
      <c r="AB117" s="431"/>
    </row>
    <row r="118" spans="1:28" ht="18.75" customHeight="1" x14ac:dyDescent="0.15">
      <c r="A118" s="1" t="s">
        <v>232</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x14ac:dyDescent="0.4">
      <c r="B119" s="94" t="s">
        <v>6</v>
      </c>
      <c r="C119" s="612" t="s">
        <v>16</v>
      </c>
      <c r="D119" s="612"/>
      <c r="E119" s="612"/>
      <c r="F119" s="613"/>
      <c r="G119" s="452" t="s">
        <v>14</v>
      </c>
      <c r="H119" s="453"/>
      <c r="I119" s="453"/>
      <c r="J119" s="430" t="s">
        <v>68</v>
      </c>
      <c r="K119" s="430"/>
      <c r="L119" s="430"/>
      <c r="M119" s="430"/>
      <c r="N119" s="454" t="s">
        <v>91</v>
      </c>
      <c r="O119" s="454"/>
      <c r="P119" s="454"/>
      <c r="Q119" s="454"/>
      <c r="R119" s="454"/>
      <c r="S119" s="454"/>
      <c r="T119" s="454"/>
      <c r="U119" s="454"/>
      <c r="V119" s="454"/>
      <c r="W119" s="454"/>
      <c r="X119" s="454"/>
      <c r="Y119" s="454"/>
      <c r="Z119" s="454"/>
      <c r="AA119" s="454"/>
      <c r="AB119" s="455"/>
    </row>
    <row r="120" spans="1:28" ht="18.75" customHeight="1" x14ac:dyDescent="0.4">
      <c r="B120" s="610" t="s">
        <v>12</v>
      </c>
      <c r="C120" s="611"/>
      <c r="D120" s="311" t="s">
        <v>100</v>
      </c>
      <c r="E120" s="312"/>
      <c r="F120" s="312"/>
      <c r="G120" s="312"/>
      <c r="H120" s="312"/>
      <c r="I120" s="312"/>
      <c r="J120" s="312"/>
      <c r="K120" s="312"/>
      <c r="L120" s="312"/>
      <c r="M120" s="313"/>
      <c r="N120" s="429" t="s">
        <v>67</v>
      </c>
      <c r="O120" s="430"/>
      <c r="P120" s="430"/>
      <c r="Q120" s="431"/>
      <c r="R120" s="541" t="s">
        <v>92</v>
      </c>
      <c r="S120" s="542"/>
      <c r="T120" s="542"/>
      <c r="U120" s="542"/>
      <c r="V120" s="542"/>
      <c r="W120" s="542"/>
      <c r="X120" s="542"/>
      <c r="Y120" s="542"/>
      <c r="Z120" s="542"/>
      <c r="AA120" s="542"/>
      <c r="AB120" s="543"/>
    </row>
    <row r="121" spans="1:28" ht="18.75" customHeight="1" x14ac:dyDescent="0.4">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x14ac:dyDescent="0.4">
      <c r="A122" s="614" t="s">
        <v>114</v>
      </c>
      <c r="B122" s="614"/>
      <c r="C122" s="614"/>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row>
    <row r="123" spans="1:28" s="14" customFormat="1" ht="18.75" customHeight="1" x14ac:dyDescent="0.4">
      <c r="A123" s="614"/>
      <c r="B123" s="614"/>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row>
    <row r="124" spans="1:28" s="14" customFormat="1" ht="18.75" customHeight="1" x14ac:dyDescent="0.4">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x14ac:dyDescent="0.4">
      <c r="A125" s="29"/>
      <c r="B125" s="653"/>
      <c r="C125" s="653"/>
      <c r="D125" s="655" t="s">
        <v>123</v>
      </c>
      <c r="E125" s="656"/>
      <c r="F125" s="658" t="s">
        <v>122</v>
      </c>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29"/>
    </row>
    <row r="126" spans="1:28" s="14" customFormat="1" ht="18.75" customHeight="1" x14ac:dyDescent="0.4">
      <c r="A126" s="29"/>
      <c r="B126" s="654"/>
      <c r="C126" s="654"/>
      <c r="D126" s="657"/>
      <c r="E126" s="657"/>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29"/>
    </row>
    <row r="127" spans="1:28" s="14" customFormat="1" ht="18.75" customHeight="1" x14ac:dyDescent="0.4">
      <c r="A127" s="29"/>
      <c r="B127" s="629" t="s">
        <v>124</v>
      </c>
      <c r="C127" s="630"/>
      <c r="D127" s="637" t="s">
        <v>261</v>
      </c>
      <c r="E127" s="637"/>
      <c r="F127" s="635" t="s">
        <v>203</v>
      </c>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29"/>
    </row>
    <row r="128" spans="1:28" s="14" customFormat="1" ht="18.75" customHeight="1" x14ac:dyDescent="0.4">
      <c r="A128" s="29"/>
      <c r="B128" s="631"/>
      <c r="C128" s="632"/>
      <c r="D128" s="634"/>
      <c r="E128" s="634"/>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29"/>
    </row>
    <row r="129" spans="1:28" s="14" customFormat="1" ht="18.75" customHeight="1" x14ac:dyDescent="0.4">
      <c r="A129" s="29"/>
      <c r="B129" s="631"/>
      <c r="C129" s="632"/>
      <c r="D129" s="637" t="s">
        <v>261</v>
      </c>
      <c r="E129" s="637"/>
      <c r="F129" s="638" t="s">
        <v>257</v>
      </c>
      <c r="G129" s="638"/>
      <c r="H129" s="638"/>
      <c r="I129" s="638"/>
      <c r="J129" s="638"/>
      <c r="K129" s="638"/>
      <c r="L129" s="638"/>
      <c r="M129" s="638"/>
      <c r="N129" s="638"/>
      <c r="O129" s="638"/>
      <c r="P129" s="638"/>
      <c r="Q129" s="638"/>
      <c r="R129" s="638"/>
      <c r="S129" s="638"/>
      <c r="T129" s="638"/>
      <c r="U129" s="638"/>
      <c r="V129" s="638"/>
      <c r="W129" s="638"/>
      <c r="X129" s="638"/>
      <c r="Y129" s="638"/>
      <c r="Z129" s="638"/>
      <c r="AA129" s="638"/>
      <c r="AB129" s="29"/>
    </row>
    <row r="130" spans="1:28" s="14" customFormat="1" ht="18.75" customHeight="1" x14ac:dyDescent="0.4">
      <c r="A130" s="29"/>
      <c r="B130" s="631"/>
      <c r="C130" s="632"/>
      <c r="D130" s="634"/>
      <c r="E130" s="634"/>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29"/>
    </row>
    <row r="131" spans="1:28" s="14" customFormat="1" ht="18.75" customHeight="1" x14ac:dyDescent="0.4">
      <c r="A131" s="29"/>
      <c r="B131" s="631"/>
      <c r="C131" s="632"/>
      <c r="D131" s="634" t="s">
        <v>261</v>
      </c>
      <c r="E131" s="634"/>
      <c r="F131" s="635" t="s">
        <v>115</v>
      </c>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29"/>
    </row>
    <row r="132" spans="1:28" s="14" customFormat="1" ht="18.75" customHeight="1" x14ac:dyDescent="0.4">
      <c r="A132" s="29"/>
      <c r="B132" s="631"/>
      <c r="C132" s="632"/>
      <c r="D132" s="634"/>
      <c r="E132" s="634"/>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29"/>
    </row>
    <row r="133" spans="1:28" s="14" customFormat="1" ht="18.75" customHeight="1" x14ac:dyDescent="0.4">
      <c r="A133" s="29"/>
      <c r="B133" s="631"/>
      <c r="C133" s="632"/>
      <c r="D133" s="634" t="s">
        <v>261</v>
      </c>
      <c r="E133" s="634"/>
      <c r="F133" s="636" t="s">
        <v>258</v>
      </c>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29"/>
    </row>
    <row r="134" spans="1:28" s="14" customFormat="1" ht="18.75" customHeight="1" x14ac:dyDescent="0.4">
      <c r="A134" s="29"/>
      <c r="B134" s="631"/>
      <c r="C134" s="632"/>
      <c r="D134" s="634"/>
      <c r="E134" s="634"/>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29"/>
    </row>
    <row r="135" spans="1:28" s="14" customFormat="1" ht="18.75" customHeight="1" x14ac:dyDescent="0.4">
      <c r="A135" s="29"/>
      <c r="B135" s="631"/>
      <c r="C135" s="632"/>
      <c r="D135" s="634" t="s">
        <v>261</v>
      </c>
      <c r="E135" s="634"/>
      <c r="F135" s="636" t="s">
        <v>266</v>
      </c>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29"/>
    </row>
    <row r="136" spans="1:28" s="14" customFormat="1" ht="18.75" customHeight="1" x14ac:dyDescent="0.4">
      <c r="A136" s="29"/>
      <c r="B136" s="631"/>
      <c r="C136" s="632"/>
      <c r="D136" s="634"/>
      <c r="E136" s="634"/>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29"/>
    </row>
    <row r="137" spans="1:28" s="14" customFormat="1" ht="18.75" customHeight="1" x14ac:dyDescent="0.4">
      <c r="A137" s="29"/>
      <c r="B137" s="631"/>
      <c r="C137" s="632"/>
      <c r="D137" s="634" t="s">
        <v>261</v>
      </c>
      <c r="E137" s="634"/>
      <c r="F137" s="307" t="s">
        <v>274</v>
      </c>
      <c r="G137" s="308"/>
      <c r="H137" s="308"/>
      <c r="I137" s="308"/>
      <c r="J137" s="308"/>
      <c r="K137" s="308"/>
      <c r="L137" s="308"/>
      <c r="M137" s="308"/>
      <c r="N137" s="308"/>
      <c r="O137" s="308"/>
      <c r="P137" s="308"/>
      <c r="Q137" s="308"/>
      <c r="R137" s="308"/>
      <c r="S137" s="308"/>
      <c r="T137" s="308"/>
      <c r="U137" s="308"/>
      <c r="V137" s="308"/>
      <c r="W137" s="308"/>
      <c r="X137" s="308"/>
      <c r="Y137" s="308"/>
      <c r="Z137" s="308"/>
      <c r="AA137" s="309"/>
      <c r="AB137" s="29"/>
    </row>
    <row r="138" spans="1:28" s="14" customFormat="1" ht="18.75" customHeight="1" x14ac:dyDescent="0.4">
      <c r="A138" s="29"/>
      <c r="B138" s="631"/>
      <c r="C138" s="632"/>
      <c r="D138" s="641"/>
      <c r="E138" s="641"/>
      <c r="F138" s="307"/>
      <c r="G138" s="308"/>
      <c r="H138" s="308"/>
      <c r="I138" s="308"/>
      <c r="J138" s="308"/>
      <c r="K138" s="308"/>
      <c r="L138" s="308"/>
      <c r="M138" s="308"/>
      <c r="N138" s="308"/>
      <c r="O138" s="308"/>
      <c r="P138" s="308"/>
      <c r="Q138" s="308"/>
      <c r="R138" s="308"/>
      <c r="S138" s="308"/>
      <c r="T138" s="308"/>
      <c r="U138" s="308"/>
      <c r="V138" s="308"/>
      <c r="W138" s="308"/>
      <c r="X138" s="308"/>
      <c r="Y138" s="308"/>
      <c r="Z138" s="308"/>
      <c r="AA138" s="309"/>
      <c r="AB138" s="29"/>
    </row>
    <row r="139" spans="1:28" s="14" customFormat="1" ht="18.75" customHeight="1" x14ac:dyDescent="0.4">
      <c r="A139" s="29"/>
      <c r="B139" s="631"/>
      <c r="C139" s="632"/>
      <c r="D139" s="634" t="s">
        <v>261</v>
      </c>
      <c r="E139" s="634"/>
      <c r="F139" s="282" t="s">
        <v>276</v>
      </c>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9"/>
    </row>
    <row r="140" spans="1:28" s="14" customFormat="1" ht="18.75" customHeight="1" x14ac:dyDescent="0.4">
      <c r="A140" s="29"/>
      <c r="B140" s="631"/>
      <c r="C140" s="632"/>
      <c r="D140" s="641"/>
      <c r="E140" s="641"/>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9"/>
    </row>
    <row r="141" spans="1:28" s="14" customFormat="1" ht="18.75" customHeight="1" x14ac:dyDescent="0.4">
      <c r="A141" s="29"/>
      <c r="B141" s="631"/>
      <c r="C141" s="632"/>
      <c r="D141" s="642"/>
      <c r="E141" s="642"/>
      <c r="F141" s="636" t="s">
        <v>281</v>
      </c>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29"/>
    </row>
    <row r="142" spans="1:28" s="14" customFormat="1" ht="18.75" customHeight="1" x14ac:dyDescent="0.4">
      <c r="A142" s="29"/>
      <c r="B142" s="631"/>
      <c r="C142" s="632"/>
      <c r="D142" s="643"/>
      <c r="E142" s="643"/>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29"/>
    </row>
    <row r="143" spans="1:28" s="14" customFormat="1" ht="18.75" customHeight="1" x14ac:dyDescent="0.4">
      <c r="A143" s="29"/>
      <c r="B143" s="647" t="s">
        <v>260</v>
      </c>
      <c r="C143" s="648"/>
      <c r="D143" s="637" t="s">
        <v>261</v>
      </c>
      <c r="E143" s="637"/>
      <c r="F143" s="638" t="s">
        <v>120</v>
      </c>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29"/>
    </row>
    <row r="144" spans="1:28" s="14" customFormat="1" ht="18.75" customHeight="1" x14ac:dyDescent="0.4">
      <c r="A144" s="29"/>
      <c r="B144" s="649"/>
      <c r="C144" s="650"/>
      <c r="D144" s="634"/>
      <c r="E144" s="634"/>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29"/>
    </row>
    <row r="145" spans="1:29" s="14" customFormat="1" ht="18.75" customHeight="1" x14ac:dyDescent="0.4">
      <c r="A145" s="29"/>
      <c r="B145" s="649"/>
      <c r="C145" s="650"/>
      <c r="D145" s="634" t="s">
        <v>261</v>
      </c>
      <c r="E145" s="634"/>
      <c r="F145" s="635" t="s">
        <v>121</v>
      </c>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29"/>
    </row>
    <row r="146" spans="1:29" s="14" customFormat="1" ht="18.75" customHeight="1" x14ac:dyDescent="0.4">
      <c r="A146" s="29"/>
      <c r="B146" s="649"/>
      <c r="C146" s="650"/>
      <c r="D146" s="634"/>
      <c r="E146" s="634"/>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29"/>
    </row>
    <row r="147" spans="1:29" s="14" customFormat="1" ht="18.75" customHeight="1" x14ac:dyDescent="0.4">
      <c r="A147" s="29"/>
      <c r="B147" s="649"/>
      <c r="C147" s="650"/>
      <c r="D147" s="634" t="s">
        <v>261</v>
      </c>
      <c r="E147" s="634"/>
      <c r="F147" s="635" t="s">
        <v>280</v>
      </c>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29"/>
    </row>
    <row r="148" spans="1:29" s="14" customFormat="1" ht="18.75" customHeight="1" x14ac:dyDescent="0.4">
      <c r="A148" s="29"/>
      <c r="B148" s="651"/>
      <c r="C148" s="652"/>
      <c r="D148" s="645"/>
      <c r="E148" s="645"/>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29"/>
    </row>
    <row r="149" spans="1:29" s="14" customFormat="1" ht="18.75" customHeight="1" x14ac:dyDescent="0.4">
      <c r="A149" s="2"/>
      <c r="B149" s="627" t="s">
        <v>125</v>
      </c>
      <c r="C149" s="628"/>
      <c r="D149" s="628"/>
      <c r="E149" s="628"/>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row>
    <row r="150" spans="1:29" s="14" customFormat="1" ht="18.75" customHeight="1" x14ac:dyDescent="0.4">
      <c r="A150" s="2"/>
      <c r="B150" s="628"/>
      <c r="C150" s="628"/>
      <c r="D150" s="628"/>
      <c r="E150" s="628"/>
      <c r="F150" s="628"/>
      <c r="G150" s="628"/>
      <c r="H150" s="628"/>
      <c r="I150" s="628"/>
      <c r="J150" s="628"/>
      <c r="K150" s="628"/>
      <c r="L150" s="628"/>
      <c r="M150" s="628"/>
      <c r="N150" s="628"/>
      <c r="O150" s="628"/>
      <c r="P150" s="628"/>
      <c r="Q150" s="628"/>
      <c r="R150" s="628"/>
      <c r="S150" s="628"/>
      <c r="T150" s="628"/>
      <c r="U150" s="628"/>
      <c r="V150" s="628"/>
      <c r="W150" s="628"/>
      <c r="X150" s="628"/>
      <c r="Y150" s="628"/>
      <c r="Z150" s="628"/>
      <c r="AA150" s="628"/>
      <c r="AB150" s="628"/>
    </row>
    <row r="151" spans="1:29" s="14" customFormat="1" ht="18.75" customHeight="1" x14ac:dyDescent="0.4">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x14ac:dyDescent="0.4">
      <c r="A152" s="29"/>
      <c r="B152" s="32"/>
      <c r="C152" s="29"/>
      <c r="D152" s="639" t="s">
        <v>177</v>
      </c>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144"/>
      <c r="AC152" s="144"/>
    </row>
    <row r="153" spans="1:29" ht="18.75" customHeight="1" x14ac:dyDescent="0.4">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x14ac:dyDescent="0.4">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x14ac:dyDescent="0.4">
      <c r="A155" s="4"/>
      <c r="B155" s="32"/>
      <c r="C155" s="29"/>
      <c r="D155" s="661" t="s">
        <v>178</v>
      </c>
      <c r="E155" s="661"/>
      <c r="F155" s="661"/>
      <c r="G155" s="661"/>
      <c r="H155" s="661"/>
      <c r="I155" s="661"/>
      <c r="J155" s="661"/>
      <c r="K155" s="661"/>
      <c r="L155" s="661"/>
      <c r="M155" s="661"/>
      <c r="N155" s="661"/>
      <c r="O155" s="661"/>
      <c r="P155" s="661"/>
      <c r="Q155" s="29"/>
      <c r="R155" s="29"/>
      <c r="S155" s="29"/>
      <c r="T155" s="29"/>
      <c r="U155" s="29"/>
      <c r="V155" s="29"/>
      <c r="W155" s="29"/>
      <c r="X155" s="29"/>
      <c r="Y155" s="29"/>
      <c r="Z155" s="29"/>
      <c r="AA155" s="29"/>
      <c r="AB155" s="4"/>
      <c r="AC155" s="4"/>
    </row>
    <row r="156" spans="1:29" ht="18.75" customHeight="1" x14ac:dyDescent="0.4">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x14ac:dyDescent="0.4">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x14ac:dyDescent="0.4">
      <c r="A158" s="24"/>
      <c r="B158" s="32"/>
      <c r="C158" s="29"/>
      <c r="D158" s="639" t="s">
        <v>179</v>
      </c>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24"/>
      <c r="AC158" s="24"/>
    </row>
    <row r="159" spans="1:29" ht="18.75" customHeight="1" x14ac:dyDescent="0.4">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x14ac:dyDescent="0.4">
      <c r="A160" s="14"/>
      <c r="B160" s="32"/>
      <c r="C160" s="29"/>
      <c r="D160" s="81" t="s">
        <v>180</v>
      </c>
      <c r="E160" s="640" t="s">
        <v>181</v>
      </c>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14"/>
      <c r="AC160" s="14"/>
    </row>
    <row r="161" spans="2:29" ht="18.75" customHeight="1" x14ac:dyDescent="0.4">
      <c r="B161" s="32"/>
      <c r="C161" s="29"/>
      <c r="D161" s="34"/>
      <c r="E161" s="640"/>
      <c r="F161" s="640"/>
      <c r="G161" s="640"/>
      <c r="H161" s="640"/>
      <c r="I161" s="640"/>
      <c r="J161" s="640"/>
      <c r="K161" s="640"/>
      <c r="L161" s="640"/>
      <c r="M161" s="640"/>
      <c r="N161" s="640"/>
      <c r="O161" s="640"/>
      <c r="P161" s="640"/>
      <c r="Q161" s="640"/>
      <c r="R161" s="640"/>
      <c r="S161" s="640"/>
      <c r="T161" s="640"/>
      <c r="U161" s="640"/>
      <c r="V161" s="640"/>
      <c r="W161" s="640"/>
      <c r="X161" s="640"/>
      <c r="Y161" s="640"/>
      <c r="Z161" s="640"/>
      <c r="AA161" s="640"/>
    </row>
    <row r="162" spans="2:29" ht="18.75" customHeight="1" x14ac:dyDescent="0.4">
      <c r="B162" s="32"/>
      <c r="C162" s="29"/>
      <c r="D162" s="34"/>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11"/>
      <c r="AC162" s="11"/>
    </row>
    <row r="163" spans="2:29" ht="18.75" customHeight="1" x14ac:dyDescent="0.4">
      <c r="B163" s="32"/>
      <c r="C163" s="29"/>
      <c r="D163" s="34"/>
      <c r="E163" s="640"/>
      <c r="F163" s="640"/>
      <c r="G163" s="640"/>
      <c r="H163" s="640"/>
      <c r="I163" s="640"/>
      <c r="J163" s="640"/>
      <c r="K163" s="640"/>
      <c r="L163" s="640"/>
      <c r="M163" s="640"/>
      <c r="N163" s="640"/>
      <c r="O163" s="640"/>
      <c r="P163" s="640"/>
      <c r="Q163" s="640"/>
      <c r="R163" s="640"/>
      <c r="S163" s="640"/>
      <c r="T163" s="640"/>
      <c r="U163" s="640"/>
      <c r="V163" s="640"/>
      <c r="W163" s="640"/>
      <c r="X163" s="640"/>
      <c r="Y163" s="640"/>
      <c r="Z163" s="640"/>
      <c r="AA163" s="640"/>
      <c r="AB163" s="11"/>
      <c r="AC163" s="11"/>
    </row>
    <row r="164" spans="2:29" ht="18.75" customHeight="1" x14ac:dyDescent="0.4">
      <c r="B164" s="32"/>
      <c r="C164" s="29"/>
      <c r="D164" s="34"/>
      <c r="E164" s="35" t="s">
        <v>182</v>
      </c>
      <c r="F164" s="640" t="s">
        <v>183</v>
      </c>
      <c r="G164" s="640"/>
      <c r="H164" s="640"/>
      <c r="I164" s="640"/>
      <c r="J164" s="640"/>
      <c r="K164" s="640"/>
      <c r="L164" s="640"/>
      <c r="M164" s="640"/>
      <c r="N164" s="640"/>
      <c r="O164" s="640"/>
      <c r="P164" s="640"/>
      <c r="Q164" s="640"/>
      <c r="R164" s="640"/>
      <c r="S164" s="640"/>
      <c r="T164" s="640"/>
      <c r="U164" s="640"/>
      <c r="V164" s="640"/>
      <c r="W164" s="640"/>
      <c r="X164" s="640"/>
      <c r="Y164" s="640"/>
      <c r="Z164" s="640"/>
      <c r="AA164" s="640"/>
    </row>
    <row r="165" spans="2:29" ht="18.75" customHeight="1" x14ac:dyDescent="0.4">
      <c r="B165" s="32"/>
      <c r="C165" s="29"/>
      <c r="D165" s="34"/>
      <c r="E165" s="31" t="s">
        <v>184</v>
      </c>
      <c r="F165" s="640" t="s">
        <v>185</v>
      </c>
      <c r="G165" s="640"/>
      <c r="H165" s="640"/>
      <c r="I165" s="640"/>
      <c r="J165" s="640"/>
      <c r="K165" s="640"/>
      <c r="L165" s="640"/>
      <c r="M165" s="640"/>
      <c r="N165" s="640"/>
      <c r="O165" s="640"/>
      <c r="P165" s="640"/>
      <c r="Q165" s="640"/>
      <c r="R165" s="640"/>
      <c r="S165" s="640"/>
      <c r="T165" s="640"/>
      <c r="U165" s="640"/>
      <c r="V165" s="640"/>
      <c r="W165" s="640"/>
      <c r="X165" s="640"/>
      <c r="Y165" s="640"/>
      <c r="Z165" s="640"/>
      <c r="AA165" s="640"/>
    </row>
    <row r="166" spans="2:29" ht="18.75" customHeight="1" x14ac:dyDescent="0.4">
      <c r="B166" s="32"/>
      <c r="C166" s="29"/>
      <c r="D166" s="34"/>
      <c r="E166" s="31" t="s">
        <v>186</v>
      </c>
      <c r="F166" s="640" t="s">
        <v>187</v>
      </c>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12"/>
      <c r="AC166" s="12"/>
    </row>
    <row r="167" spans="2:29" ht="18.75" customHeight="1" x14ac:dyDescent="0.4">
      <c r="B167" s="32"/>
      <c r="C167" s="29"/>
      <c r="D167" s="34"/>
      <c r="E167" s="31"/>
      <c r="F167" s="640"/>
      <c r="G167" s="640"/>
      <c r="H167" s="640"/>
      <c r="I167" s="640"/>
      <c r="J167" s="640"/>
      <c r="K167" s="640"/>
      <c r="L167" s="640"/>
      <c r="M167" s="640"/>
      <c r="N167" s="640"/>
      <c r="O167" s="640"/>
      <c r="P167" s="640"/>
      <c r="Q167" s="640"/>
      <c r="R167" s="640"/>
      <c r="S167" s="640"/>
      <c r="T167" s="640"/>
      <c r="U167" s="640"/>
      <c r="V167" s="640"/>
      <c r="W167" s="640"/>
      <c r="X167" s="640"/>
      <c r="Y167" s="640"/>
      <c r="Z167" s="640"/>
      <c r="AA167" s="640"/>
    </row>
    <row r="168" spans="2:29" ht="18.75" customHeight="1" x14ac:dyDescent="0.4">
      <c r="B168" s="32"/>
      <c r="C168" s="29"/>
      <c r="D168" s="34"/>
      <c r="E168" s="31" t="s">
        <v>188</v>
      </c>
      <c r="F168" s="640" t="s">
        <v>189</v>
      </c>
      <c r="G168" s="640"/>
      <c r="H168" s="640"/>
      <c r="I168" s="640"/>
      <c r="J168" s="640"/>
      <c r="K168" s="640"/>
      <c r="L168" s="640"/>
      <c r="M168" s="640"/>
      <c r="N168" s="640"/>
      <c r="O168" s="640"/>
      <c r="P168" s="640"/>
      <c r="Q168" s="640"/>
      <c r="R168" s="640"/>
      <c r="S168" s="640"/>
      <c r="T168" s="640"/>
      <c r="U168" s="640"/>
      <c r="V168" s="640"/>
      <c r="W168" s="640"/>
      <c r="X168" s="640"/>
      <c r="Y168" s="640"/>
      <c r="Z168" s="640"/>
      <c r="AA168" s="640"/>
    </row>
    <row r="169" spans="2:29" ht="18.75" customHeight="1" x14ac:dyDescent="0.4">
      <c r="B169" s="32"/>
      <c r="C169" s="29"/>
      <c r="D169" s="34"/>
      <c r="E169" s="31"/>
      <c r="F169" s="640"/>
      <c r="G169" s="640"/>
      <c r="H169" s="640"/>
      <c r="I169" s="640"/>
      <c r="J169" s="640"/>
      <c r="K169" s="640"/>
      <c r="L169" s="640"/>
      <c r="M169" s="640"/>
      <c r="N169" s="640"/>
      <c r="O169" s="640"/>
      <c r="P169" s="640"/>
      <c r="Q169" s="640"/>
      <c r="R169" s="640"/>
      <c r="S169" s="640"/>
      <c r="T169" s="640"/>
      <c r="U169" s="640"/>
      <c r="V169" s="640"/>
      <c r="W169" s="640"/>
      <c r="X169" s="640"/>
      <c r="Y169" s="640"/>
      <c r="Z169" s="640"/>
      <c r="AA169" s="640"/>
      <c r="AB169" s="11"/>
      <c r="AC169" s="11"/>
    </row>
    <row r="170" spans="2:29" ht="18.75" customHeight="1" x14ac:dyDescent="0.4">
      <c r="B170" s="32"/>
      <c r="C170" s="29"/>
      <c r="D170" s="34"/>
      <c r="E170" s="31" t="s">
        <v>190</v>
      </c>
      <c r="F170" s="640" t="s">
        <v>191</v>
      </c>
      <c r="G170" s="640"/>
      <c r="H170" s="640"/>
      <c r="I170" s="640"/>
      <c r="J170" s="640"/>
      <c r="K170" s="640"/>
      <c r="L170" s="640"/>
      <c r="M170" s="640"/>
      <c r="N170" s="640"/>
      <c r="O170" s="640"/>
      <c r="P170" s="640"/>
      <c r="Q170" s="640"/>
      <c r="R170" s="640"/>
      <c r="S170" s="640"/>
      <c r="T170" s="640"/>
      <c r="U170" s="640"/>
      <c r="V170" s="640"/>
      <c r="W170" s="640"/>
      <c r="X170" s="640"/>
      <c r="Y170" s="640"/>
      <c r="Z170" s="640"/>
      <c r="AA170" s="640"/>
      <c r="AB170" s="11"/>
      <c r="AC170" s="11"/>
    </row>
    <row r="171" spans="2:29" ht="18.75" customHeight="1" x14ac:dyDescent="0.4">
      <c r="B171" s="32"/>
      <c r="C171" s="29"/>
      <c r="D171" s="34"/>
      <c r="E171" s="31"/>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11"/>
      <c r="AC171" s="11"/>
    </row>
    <row r="172" spans="2:29" ht="18.75" customHeight="1" x14ac:dyDescent="0.4">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x14ac:dyDescent="0.4">
      <c r="B173" s="32"/>
      <c r="C173" s="29"/>
      <c r="D173" s="81" t="s">
        <v>192</v>
      </c>
      <c r="E173" s="640" t="s">
        <v>193</v>
      </c>
      <c r="F173" s="640"/>
      <c r="G173" s="640"/>
      <c r="H173" s="640"/>
      <c r="I173" s="640"/>
      <c r="J173" s="640"/>
      <c r="K173" s="640"/>
      <c r="L173" s="640"/>
      <c r="M173" s="640"/>
      <c r="N173" s="640"/>
      <c r="O173" s="640"/>
      <c r="P173" s="640"/>
      <c r="Q173" s="640"/>
      <c r="R173" s="640"/>
      <c r="S173" s="640"/>
      <c r="T173" s="640"/>
      <c r="U173" s="640"/>
      <c r="V173" s="640"/>
      <c r="W173" s="640"/>
      <c r="X173" s="640"/>
      <c r="Y173" s="640"/>
      <c r="Z173" s="640"/>
      <c r="AA173" s="640"/>
      <c r="AB173" s="11"/>
      <c r="AC173" s="11"/>
    </row>
    <row r="174" spans="2:29" ht="18.75" customHeight="1" x14ac:dyDescent="0.4">
      <c r="B174" s="32"/>
      <c r="C174" s="29"/>
      <c r="D174" s="34"/>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11"/>
      <c r="AC174" s="11"/>
    </row>
    <row r="175" spans="2:29" ht="18.75" customHeight="1" x14ac:dyDescent="0.4">
      <c r="B175" s="32"/>
      <c r="C175" s="29"/>
      <c r="D175" s="34"/>
      <c r="E175" s="35" t="s">
        <v>182</v>
      </c>
      <c r="F175" s="601" t="s">
        <v>194</v>
      </c>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145"/>
      <c r="AC175" s="145"/>
    </row>
    <row r="176" spans="2:29" ht="18.75" customHeight="1" x14ac:dyDescent="0.4">
      <c r="B176" s="32"/>
      <c r="C176" s="29"/>
      <c r="D176" s="34"/>
      <c r="E176" s="31" t="s">
        <v>184</v>
      </c>
      <c r="F176" s="601" t="s">
        <v>195</v>
      </c>
      <c r="G176" s="601"/>
      <c r="H176" s="601"/>
      <c r="I176" s="601"/>
      <c r="J176" s="601"/>
      <c r="K176" s="601"/>
      <c r="L176" s="601"/>
      <c r="M176" s="601"/>
      <c r="N176" s="601"/>
      <c r="O176" s="601"/>
      <c r="P176" s="601"/>
      <c r="Q176" s="601"/>
      <c r="R176" s="601"/>
      <c r="S176" s="601"/>
      <c r="T176" s="601"/>
      <c r="U176" s="601"/>
      <c r="V176" s="601"/>
      <c r="W176" s="601"/>
      <c r="X176" s="601"/>
      <c r="Y176" s="601"/>
      <c r="Z176" s="601"/>
      <c r="AA176" s="601"/>
    </row>
    <row r="177" spans="2:29" ht="18.75" customHeight="1" x14ac:dyDescent="0.4">
      <c r="B177" s="32"/>
      <c r="C177" s="29"/>
      <c r="D177" s="34"/>
      <c r="E177" s="31" t="s">
        <v>186</v>
      </c>
      <c r="F177" s="601" t="s">
        <v>196</v>
      </c>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11"/>
      <c r="AC177" s="11"/>
    </row>
    <row r="178" spans="2:29" ht="18.75" customHeight="1" x14ac:dyDescent="0.4">
      <c r="B178" s="32"/>
      <c r="C178" s="29"/>
      <c r="D178" s="34"/>
      <c r="E178" s="31" t="s">
        <v>188</v>
      </c>
      <c r="F178" s="640" t="s">
        <v>197</v>
      </c>
      <c r="G178" s="640"/>
      <c r="H178" s="640"/>
      <c r="I178" s="640"/>
      <c r="J178" s="640"/>
      <c r="K178" s="640"/>
      <c r="L178" s="640"/>
      <c r="M178" s="640"/>
      <c r="N178" s="640"/>
      <c r="O178" s="640"/>
      <c r="P178" s="640"/>
      <c r="Q178" s="640"/>
      <c r="R178" s="640"/>
      <c r="S178" s="640"/>
      <c r="T178" s="640"/>
      <c r="U178" s="640"/>
      <c r="V178" s="640"/>
      <c r="W178" s="640"/>
      <c r="X178" s="640"/>
      <c r="Y178" s="640"/>
      <c r="Z178" s="640"/>
      <c r="AA178" s="640"/>
      <c r="AB178" s="11"/>
      <c r="AC178" s="11"/>
    </row>
    <row r="179" spans="2:29" ht="18.75" customHeight="1" x14ac:dyDescent="0.4">
      <c r="B179" s="32"/>
      <c r="C179" s="29"/>
      <c r="D179" s="34"/>
      <c r="E179" s="31"/>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11"/>
      <c r="AC179" s="11"/>
    </row>
    <row r="180" spans="2:29" ht="18.75" customHeight="1" x14ac:dyDescent="0.4">
      <c r="B180" s="32"/>
      <c r="C180" s="29"/>
      <c r="D180" s="34"/>
      <c r="E180" s="31" t="s">
        <v>190</v>
      </c>
      <c r="F180" s="601" t="s">
        <v>198</v>
      </c>
      <c r="G180" s="601"/>
      <c r="H180" s="601"/>
      <c r="I180" s="601"/>
      <c r="J180" s="601"/>
      <c r="K180" s="601"/>
      <c r="L180" s="601"/>
      <c r="M180" s="601"/>
      <c r="N180" s="601"/>
      <c r="O180" s="601"/>
      <c r="P180" s="601"/>
      <c r="Q180" s="601"/>
      <c r="R180" s="601"/>
      <c r="S180" s="601"/>
      <c r="T180" s="601"/>
      <c r="U180" s="601"/>
      <c r="V180" s="601"/>
      <c r="W180" s="601"/>
      <c r="X180" s="601"/>
      <c r="Y180" s="601"/>
      <c r="Z180" s="601"/>
      <c r="AA180" s="601"/>
    </row>
    <row r="181" spans="2:29" ht="18.75" customHeight="1" x14ac:dyDescent="0.4">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2:29" ht="18.75" customHeight="1" x14ac:dyDescent="0.4">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2:29" ht="18.75" customHeight="1" x14ac:dyDescent="0.4">
      <c r="B183" s="32"/>
      <c r="C183" s="29"/>
      <c r="D183" s="34"/>
      <c r="E183" s="37" t="s">
        <v>267</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2:29" ht="18.75" customHeight="1" x14ac:dyDescent="0.4">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2:29" ht="18.75" customHeight="1" x14ac:dyDescent="0.4">
      <c r="B185" s="32"/>
      <c r="C185" s="29"/>
      <c r="D185" s="34"/>
      <c r="E185" s="29"/>
      <c r="F185" s="29"/>
      <c r="G185" s="29"/>
      <c r="H185" s="29"/>
      <c r="I185" s="29"/>
      <c r="J185" s="29"/>
      <c r="K185" s="29"/>
      <c r="L185" s="520" t="s">
        <v>200</v>
      </c>
      <c r="M185" s="520"/>
      <c r="N185" s="520"/>
      <c r="O185" s="520"/>
      <c r="P185" s="633" t="s">
        <v>268</v>
      </c>
      <c r="Q185" s="633"/>
      <c r="R185" s="633"/>
      <c r="S185" s="633"/>
      <c r="T185" s="633"/>
      <c r="U185" s="633"/>
      <c r="V185" s="633"/>
      <c r="W185" s="633"/>
      <c r="X185" s="633"/>
      <c r="Y185" s="633"/>
      <c r="Z185" s="633"/>
      <c r="AA185" s="633"/>
      <c r="AB185" s="11"/>
      <c r="AC185" s="11"/>
    </row>
    <row r="186" spans="2:29" ht="18.75" customHeight="1" x14ac:dyDescent="0.4">
      <c r="B186" s="32"/>
      <c r="C186" s="29"/>
      <c r="D186" s="34"/>
      <c r="E186" s="29"/>
      <c r="F186" s="29"/>
      <c r="G186" s="29"/>
      <c r="H186" s="29"/>
      <c r="I186" s="29"/>
      <c r="J186" s="29"/>
      <c r="K186" s="29"/>
      <c r="L186" s="520" t="s">
        <v>229</v>
      </c>
      <c r="M186" s="520"/>
      <c r="N186" s="520"/>
      <c r="O186" s="520"/>
      <c r="P186" s="633" t="s">
        <v>269</v>
      </c>
      <c r="Q186" s="633"/>
      <c r="R186" s="633"/>
      <c r="S186" s="633"/>
      <c r="T186" s="633"/>
      <c r="U186" s="633"/>
      <c r="V186" s="633"/>
      <c r="W186" s="633"/>
      <c r="X186" s="633"/>
      <c r="Y186" s="633"/>
      <c r="Z186" s="633"/>
      <c r="AA186" s="633"/>
      <c r="AB186" s="11"/>
      <c r="AC186" s="11"/>
    </row>
    <row r="187" spans="2:29" ht="18.75" customHeight="1" x14ac:dyDescent="0.4">
      <c r="B187" s="32"/>
      <c r="C187" s="29"/>
      <c r="D187" s="34"/>
      <c r="E187" s="29"/>
      <c r="F187" s="29"/>
      <c r="G187" s="29"/>
      <c r="H187" s="29"/>
      <c r="I187" s="29"/>
      <c r="J187" s="29"/>
      <c r="K187" s="29"/>
      <c r="L187" s="520" t="s">
        <v>201</v>
      </c>
      <c r="M187" s="520"/>
      <c r="N187" s="520"/>
      <c r="O187" s="520"/>
      <c r="P187" s="633" t="s">
        <v>270</v>
      </c>
      <c r="Q187" s="633"/>
      <c r="R187" s="633"/>
      <c r="S187" s="633"/>
      <c r="T187" s="633"/>
      <c r="U187" s="633"/>
      <c r="V187" s="633"/>
      <c r="W187" s="633"/>
      <c r="X187" s="633"/>
      <c r="Y187" s="633"/>
      <c r="Z187" s="633"/>
      <c r="AA187" s="633"/>
      <c r="AB187" s="11"/>
      <c r="AC187" s="11"/>
    </row>
    <row r="188" spans="2:29" ht="18.75" customHeight="1" x14ac:dyDescent="0.4">
      <c r="B188" s="32"/>
      <c r="C188" s="29"/>
      <c r="D188" s="34"/>
      <c r="E188" s="29"/>
      <c r="F188" s="29"/>
      <c r="G188" s="29"/>
      <c r="H188" s="29"/>
      <c r="I188" s="29"/>
      <c r="J188" s="29"/>
      <c r="K188" s="29"/>
      <c r="L188" s="520" t="s">
        <v>202</v>
      </c>
      <c r="M188" s="520"/>
      <c r="N188" s="520"/>
      <c r="O188" s="520"/>
      <c r="P188" s="633" t="s">
        <v>271</v>
      </c>
      <c r="Q188" s="633"/>
      <c r="R188" s="633"/>
      <c r="S188" s="633"/>
      <c r="T188" s="633"/>
      <c r="U188" s="633"/>
      <c r="V188" s="633"/>
      <c r="W188" s="633"/>
      <c r="X188" s="633"/>
      <c r="Y188" s="633"/>
      <c r="Z188" s="633"/>
      <c r="AA188" s="633"/>
    </row>
    <row r="189" spans="2:29" ht="18.75" customHeight="1" x14ac:dyDescent="0.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sheetData>
  <sheetProtection algorithmName="SHA-512" hashValue="XvDptflJ/xfKPn5ueq8D34SpRMvNbZcDFewR+/+uPVpOweOPl1oUhkfFwKOby119PtbiOz+FchmA2AZHuA3GnA==" saltValue="nHO3iUAvvjGvLdHiXNJNbA==" spinCount="100000" sheet="1" objects="1" scenarios="1"/>
  <mergeCells count="341">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 ref="B143:C148"/>
    <mergeCell ref="B125:C126"/>
    <mergeCell ref="D127:E128"/>
    <mergeCell ref="F127:AA128"/>
    <mergeCell ref="D129:E130"/>
    <mergeCell ref="F129:AA130"/>
    <mergeCell ref="D125:E126"/>
    <mergeCell ref="F125:AA126"/>
    <mergeCell ref="F135:AA136"/>
    <mergeCell ref="D137:E138"/>
    <mergeCell ref="F137:AA138"/>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U93:X94"/>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B65:AB65"/>
    <mergeCell ref="B71:AB71"/>
    <mergeCell ref="B72:AB72"/>
    <mergeCell ref="B73:AB73"/>
    <mergeCell ref="B74:AB74"/>
    <mergeCell ref="B75:AB75"/>
    <mergeCell ref="B78:AB78"/>
    <mergeCell ref="B80:AB80"/>
    <mergeCell ref="P59:T59"/>
    <mergeCell ref="U59:W59"/>
    <mergeCell ref="X59:AB59"/>
    <mergeCell ref="B60:G60"/>
    <mergeCell ref="H46:AB46"/>
    <mergeCell ref="R47:T47"/>
    <mergeCell ref="B51:AB51"/>
    <mergeCell ref="B47:F47"/>
    <mergeCell ref="U47:Y47"/>
    <mergeCell ref="Z47:AA47"/>
    <mergeCell ref="B48:E48"/>
    <mergeCell ref="G47:H47"/>
    <mergeCell ref="J47:M47"/>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R111:T113"/>
    <mergeCell ref="U111:X113"/>
    <mergeCell ref="Y111:AB113"/>
    <mergeCell ref="C112:D112"/>
    <mergeCell ref="E112:G112"/>
    <mergeCell ref="H112:I112"/>
    <mergeCell ref="C113:E113"/>
    <mergeCell ref="F113:G113"/>
    <mergeCell ref="H113:K113"/>
    <mergeCell ref="L113:N113"/>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B99:B100"/>
    <mergeCell ref="C99:N99"/>
    <mergeCell ref="O99:Q100"/>
    <mergeCell ref="R99:T100"/>
    <mergeCell ref="U99:X100"/>
    <mergeCell ref="Y99:AB100"/>
    <mergeCell ref="B95:B96"/>
    <mergeCell ref="C95:N95"/>
    <mergeCell ref="O95:Q96"/>
    <mergeCell ref="R95:T96"/>
    <mergeCell ref="Y97:AB98"/>
    <mergeCell ref="C98:N98"/>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R35:AB35"/>
    <mergeCell ref="AA37:AB37"/>
    <mergeCell ref="D37:F37"/>
    <mergeCell ref="G37:H37"/>
    <mergeCell ref="I37:K37"/>
    <mergeCell ref="L37:M37"/>
    <mergeCell ref="N37:P37"/>
    <mergeCell ref="Q37:R37"/>
    <mergeCell ref="S37:U37"/>
    <mergeCell ref="V37:W37"/>
    <mergeCell ref="X37:Z37"/>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5:P188 Q187:AA188"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E40DF85362DD42A906F50360C4E193" ma:contentTypeVersion="18" ma:contentTypeDescription="新しいドキュメントを作成します。" ma:contentTypeScope="" ma:versionID="3f5d0d726c2edd13a4dea5ac61f7f014">
  <xsd:schema xmlns:xsd="http://www.w3.org/2001/XMLSchema" xmlns:xs="http://www.w3.org/2001/XMLSchema" xmlns:p="http://schemas.microsoft.com/office/2006/metadata/properties" xmlns:ns2="c9e20681-0d55-48b2-9928-22c41676d23d" xmlns:ns3="fd8fb349-41d4-4323-9884-44ffbcc78868" targetNamespace="http://schemas.microsoft.com/office/2006/metadata/properties" ma:root="true" ma:fieldsID="d840ff61ff36937c996204b5cc20186c" ns2:_="" ns3:_="">
    <xsd:import namespace="c9e20681-0d55-48b2-9928-22c41676d23d"/>
    <xsd:import namespace="fd8fb349-41d4-4323-9884-44ffbcc788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20681-0d55-48b2-9928-22c41676d2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387357-f7f3-48bc-8976-aaeaaf03e4d4}" ma:internalName="TaxCatchAll" ma:showField="CatchAllData" ma:web="c9e20681-0d55-48b2-9928-22c41676d2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8fb349-41d4-4323-9884-44ffbcc788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edf948e-f915-4108-982d-ac29c51f44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DBBB1A-C09C-4245-AD6E-3D1FDE99AFA0}"/>
</file>

<file path=customXml/itemProps2.xml><?xml version="1.0" encoding="utf-8"?>
<ds:datastoreItem xmlns:ds="http://schemas.openxmlformats.org/officeDocument/2006/customXml" ds:itemID="{5076EFF9-D3F4-4405-8805-06CF7B385C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佐藤 佳香</cp:lastModifiedBy>
  <cp:lastPrinted>2024-09-03T07:45:12Z</cp:lastPrinted>
  <dcterms:created xsi:type="dcterms:W3CDTF">2020-04-20T01:40:14Z</dcterms:created>
  <dcterms:modified xsi:type="dcterms:W3CDTF">2024-09-03T07:52:55Z</dcterms:modified>
</cp:coreProperties>
</file>